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ntract Assessment and RAS forms\Current CAF &amp; RAS\"/>
    </mc:Choice>
  </mc:AlternateContent>
  <xr:revisionPtr revIDLastSave="0" documentId="13_ncr:1_{33CF5207-79D3-4346-ADDA-09CA2B43B58C}" xr6:coauthVersionLast="36" xr6:coauthVersionMax="36" xr10:uidLastSave="{00000000-0000-0000-0000-000000000000}"/>
  <bookViews>
    <workbookView xWindow="0" yWindow="0" windowWidth="28800" windowHeight="11625" firstSheet="2" activeTab="2" xr2:uid="{00000000-000D-0000-FFFF-FFFF00000000}"/>
  </bookViews>
  <sheets>
    <sheet name="Data1" sheetId="8" state="hidden" r:id="rId1"/>
    <sheet name="Sheet1" sheetId="9" state="hidden" r:id="rId2"/>
    <sheet name="Revised CAF GMD" sheetId="11" r:id="rId3"/>
    <sheet name="Data" sheetId="2" r:id="rId4"/>
    <sheet name="Schools_Disciplines" sheetId="5" state="hidden" r:id="rId5"/>
    <sheet name="Contracts Office Use ONly " sheetId="6" state="hidden" r:id="rId6"/>
    <sheet name="T Areas" sheetId="7" r:id="rId7"/>
  </sheets>
  <definedNames>
    <definedName name="Contract_Type">Data!$B$31:$B$35</definedName>
    <definedName name="contracttype">Data!#REF!</definedName>
    <definedName name="DisciplineColumn">Schools_Disciplines!$B:$B</definedName>
    <definedName name="DisciplineStart">Schools_Disciplines!$B$1</definedName>
    <definedName name="el2_col">Schools_Disciplines!$C:$C</definedName>
    <definedName name="_xlnm.Print_Area" localSheetId="5">'Contracts Office Use ONly '!$A$1:$K$41</definedName>
    <definedName name="_xlnm.Print_Area" localSheetId="0">Data1!$A$1:$B$2</definedName>
    <definedName name="_xlnm.Print_Area" localSheetId="2">'Revised CAF GMD'!$A$4:$N$32</definedName>
    <definedName name="Role" comment="Lead Partner, Partner, Subcontractor, Not Yet Know, ">#REF!</definedName>
    <definedName name="Schools_Disciplines">Schools_Disciplines!$A:$A</definedName>
    <definedName name="SchoolsColumn">Schools_Disciplines!$A:$A</definedName>
    <definedName name="SchoolsList">Schools_Disciplines!$E$4:$E$27</definedName>
    <definedName name="SchoolsStart">Schools_Disciplines!$A$1</definedName>
    <definedName name="Sponsors">Data!$B$14:$B$26</definedName>
    <definedName name="status">Data!$D$6:$D$10</definedName>
    <definedName name="Title">Data!$B$6:$B$10</definedName>
    <definedName name="VATRATE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11" l="1"/>
  <c r="A4" i="9"/>
</calcChain>
</file>

<file path=xl/sharedStrings.xml><?xml version="1.0" encoding="utf-8"?>
<sst xmlns="http://schemas.openxmlformats.org/spreadsheetml/2006/main" count="367" uniqueCount="261">
  <si>
    <t>Mr</t>
  </si>
  <si>
    <t>Dr</t>
  </si>
  <si>
    <t>Ms</t>
  </si>
  <si>
    <t>Mrs</t>
  </si>
  <si>
    <t>Histories &amp; Humanities</t>
  </si>
  <si>
    <t>History of Art</t>
  </si>
  <si>
    <t>History</t>
  </si>
  <si>
    <t>Centre for Gender &amp; Womens Studies</t>
  </si>
  <si>
    <t>Classics</t>
  </si>
  <si>
    <t>Linguistic, speech and communication Sciences</t>
  </si>
  <si>
    <t>Languages, Literatures and Cultural Studies</t>
  </si>
  <si>
    <t>Irish</t>
  </si>
  <si>
    <t>French</t>
  </si>
  <si>
    <t>German</t>
  </si>
  <si>
    <t>Italian</t>
  </si>
  <si>
    <t>Russian</t>
  </si>
  <si>
    <t>Hispanic Studies</t>
  </si>
  <si>
    <t>Drama, Film and Music</t>
  </si>
  <si>
    <t>Music</t>
  </si>
  <si>
    <t>English</t>
  </si>
  <si>
    <t>Religions, Theology and Ecumenics</t>
  </si>
  <si>
    <t>001</t>
  </si>
  <si>
    <t>Irish School of Ecumenics</t>
  </si>
  <si>
    <t>Religions and Theology</t>
  </si>
  <si>
    <t>Social Sciences and Philosophy</t>
  </si>
  <si>
    <t>Philosophy</t>
  </si>
  <si>
    <t>Economics</t>
  </si>
  <si>
    <t>Political Science</t>
  </si>
  <si>
    <t>Sociology</t>
  </si>
  <si>
    <t>Social Work and Social Policy</t>
  </si>
  <si>
    <t>Social Studies</t>
  </si>
  <si>
    <t>Business</t>
  </si>
  <si>
    <t>Business Studies</t>
  </si>
  <si>
    <t>Psychology</t>
  </si>
  <si>
    <t>Law</t>
  </si>
  <si>
    <t>Law School</t>
  </si>
  <si>
    <t>Education</t>
  </si>
  <si>
    <t>Engineering</t>
  </si>
  <si>
    <t>Computer Science and Statistics</t>
  </si>
  <si>
    <t>Computer Science</t>
  </si>
  <si>
    <t>Statistics</t>
  </si>
  <si>
    <t>Mathematics</t>
  </si>
  <si>
    <t>Natural Sciences</t>
  </si>
  <si>
    <t>Botany</t>
  </si>
  <si>
    <t>Botanic Gardens</t>
  </si>
  <si>
    <t>Geography</t>
  </si>
  <si>
    <t>Geology</t>
  </si>
  <si>
    <t>Zoology</t>
  </si>
  <si>
    <t>Physics</t>
  </si>
  <si>
    <t>Chemistry</t>
  </si>
  <si>
    <t>Biochemistry &amp; Immunology</t>
  </si>
  <si>
    <t>Genetics and Microbiology</t>
  </si>
  <si>
    <t>Genetics</t>
  </si>
  <si>
    <t>Microbiology</t>
  </si>
  <si>
    <t>Biology</t>
  </si>
  <si>
    <t>Medicine</t>
  </si>
  <si>
    <t>Anatomy</t>
  </si>
  <si>
    <t>Clinical Medicine</t>
  </si>
  <si>
    <t>Obstetrics</t>
  </si>
  <si>
    <t>Paediatrics</t>
  </si>
  <si>
    <t>Histopathology</t>
  </si>
  <si>
    <t>Pharmacology &amp; Therapeutics</t>
  </si>
  <si>
    <t>Physiology</t>
  </si>
  <si>
    <t>Psychiatry</t>
  </si>
  <si>
    <t>Public Health and Primary Care</t>
  </si>
  <si>
    <t>Surgery</t>
  </si>
  <si>
    <t>Immunology</t>
  </si>
  <si>
    <t>Haematology</t>
  </si>
  <si>
    <t>Clinical Microbiology</t>
  </si>
  <si>
    <t>Physiotherapy</t>
  </si>
  <si>
    <t>Occupational Therapy</t>
  </si>
  <si>
    <t>Centre for Medical Gerontology</t>
  </si>
  <si>
    <t>Radiation Therapy</t>
  </si>
  <si>
    <t>Dental Science</t>
  </si>
  <si>
    <t>Nursing &amp; Midwifery</t>
  </si>
  <si>
    <t>Pharmacy &amp; Pharmaceutical Sciences</t>
  </si>
  <si>
    <t>Long Room Hub</t>
  </si>
  <si>
    <t>1AA</t>
  </si>
  <si>
    <t>3AA</t>
  </si>
  <si>
    <t>DMMC (Dublin Molecular Medicine Centre)</t>
  </si>
  <si>
    <t>4AA</t>
  </si>
  <si>
    <t>5AA</t>
  </si>
  <si>
    <t>I.I.I.S. (Institute for International Integration Studies)</t>
  </si>
  <si>
    <t>6AA</t>
  </si>
  <si>
    <t>8AA</t>
  </si>
  <si>
    <t>High Performance Computing</t>
  </si>
  <si>
    <t>CRC (Cancer Research Centre)</t>
  </si>
  <si>
    <t>School</t>
  </si>
  <si>
    <t>Discipline</t>
  </si>
  <si>
    <t>EL2</t>
  </si>
  <si>
    <t>CRANN (Centre for Research on Adaptive Nanostructures and Nanodevices)</t>
  </si>
  <si>
    <t>CTVR  (Centre for Telecommunications Value Chain Driven Research)</t>
  </si>
  <si>
    <t>Date:</t>
  </si>
  <si>
    <t>Enterprise Ireland</t>
  </si>
  <si>
    <t>Irish Research Council for Science, Engineering and Technology (IRCSET)</t>
  </si>
  <si>
    <t>Health Research Board (HRB)</t>
  </si>
  <si>
    <t>Wellcome Trust</t>
  </si>
  <si>
    <t>European Commission</t>
  </si>
  <si>
    <t>Other</t>
  </si>
  <si>
    <t>Principal Investigator (P.I.):</t>
  </si>
  <si>
    <t>I have read the Contract and all Associated Terms and Conditions and confirm that I am fully aware of same and am in a position to comply with all requirements:</t>
  </si>
  <si>
    <t>VAT Status of Contract:</t>
  </si>
  <si>
    <t>Intellectual Property:</t>
  </si>
  <si>
    <t>Attached:</t>
  </si>
  <si>
    <t>Any other comments:</t>
  </si>
  <si>
    <t>TCIN (Trinity College Institute of Neuroscience)</t>
  </si>
  <si>
    <t>Civil, Structural and Environmental Engineering</t>
  </si>
  <si>
    <t>CLCS - Centre for Language and Communication Studies</t>
  </si>
  <si>
    <t>Clinical Speech and Language Studies</t>
  </si>
  <si>
    <t>CRANN - Centre for Research on Adaptive Nanostructures and Nanodevices</t>
  </si>
  <si>
    <t>CTVR - Centre for Telecommunications and Value Chain Research</t>
  </si>
  <si>
    <t>DMMC - Dublin Molecular Medicine Centre</t>
  </si>
  <si>
    <t>Electronic and Electrical Engineering</t>
  </si>
  <si>
    <t>IIIS - Institute for International Integration Studies</t>
  </si>
  <si>
    <t>Mechanical and Manufacturing Engineering</t>
  </si>
  <si>
    <t>Pure and Applied Mathematics</t>
  </si>
  <si>
    <t>Nursing</t>
  </si>
  <si>
    <t>TCIN - Trinity College Institute of Neuroscience</t>
  </si>
  <si>
    <t>School of Biochemistry and Immunology</t>
  </si>
  <si>
    <t>School of Business</t>
  </si>
  <si>
    <t>School of Chemistry</t>
  </si>
  <si>
    <t>School of Computer Science and Statistics</t>
  </si>
  <si>
    <t>School of Dental Science</t>
  </si>
  <si>
    <t>School of Drama, Film and Music</t>
  </si>
  <si>
    <t>School of Education</t>
  </si>
  <si>
    <t>School of Engineering</t>
  </si>
  <si>
    <t>School of English</t>
  </si>
  <si>
    <t>School of Genetics and Microbiology</t>
  </si>
  <si>
    <t>School of Histories and Humanities</t>
  </si>
  <si>
    <t>School of Languages, Literatures and Cultural Studies</t>
  </si>
  <si>
    <t>School of Law</t>
  </si>
  <si>
    <t>School of Linguistic, Speech and Communication Sciences</t>
  </si>
  <si>
    <t>School of Mathematics</t>
  </si>
  <si>
    <t>School of Medicine</t>
  </si>
  <si>
    <t>School of Natural Sciences</t>
  </si>
  <si>
    <t>School of Nursing and Midwifery</t>
  </si>
  <si>
    <t>School of Pharmacy and Pharmaceutical Sciences</t>
  </si>
  <si>
    <t>School of Physics</t>
  </si>
  <si>
    <t>School of Psychology</t>
  </si>
  <si>
    <t>School of Religions, Theology and Ecumenics</t>
  </si>
  <si>
    <t>School of Social Sciences and Philosophy</t>
  </si>
  <si>
    <t>School of Social Work and Social Policy</t>
  </si>
  <si>
    <t>Schools</t>
  </si>
  <si>
    <t>Drama</t>
  </si>
  <si>
    <t>Irish Research Council for Humanities and Social Sciences (IRCHSS)</t>
  </si>
  <si>
    <t>Bord Iascaigh Mhara (BIM)</t>
  </si>
  <si>
    <t>Department of Agriculture, Fisheries and Food (DAFF)</t>
  </si>
  <si>
    <t xml:space="preserve">Environmental Protection Agency (EPA) </t>
  </si>
  <si>
    <t>Science Foundation Ireland (SFI)</t>
  </si>
  <si>
    <t>Irish Cancer Society</t>
  </si>
  <si>
    <t>Trinity Foundation</t>
  </si>
  <si>
    <t>Sponsors</t>
  </si>
  <si>
    <t>Status</t>
  </si>
  <si>
    <t>Contract Type</t>
  </si>
  <si>
    <t>Educational Agreement</t>
  </si>
  <si>
    <t>Pure Research Agreement</t>
  </si>
  <si>
    <t>Pure Research Donation / Letter of Comfort</t>
  </si>
  <si>
    <t>Research Services Agreement</t>
  </si>
  <si>
    <t>Service / Consultancy Agreement</t>
  </si>
  <si>
    <t>I have read the College Finance Manual (Treasurer's Office website) and can comply with the regulations (e.g re Procurement, Accounts Payable, payroll etc)</t>
  </si>
  <si>
    <t>The budget does not include pay costs</t>
  </si>
  <si>
    <t>Only student stipends will be charged to the grant</t>
  </si>
  <si>
    <t>The proposal was submitted / negotiated prior to March 10th 2011</t>
  </si>
  <si>
    <t xml:space="preserve">Are any Permanent TCD staff members (paid from HEA Core Funding) being paid from the Project?: </t>
  </si>
  <si>
    <t>If Yes, please list Staff Names here and provide a breakdown of calculation of time separately.</t>
  </si>
  <si>
    <t xml:space="preserve">TRINITY RESEARCH &amp; INNOVATION
CONTRACTS OFFICE                                                                                                        </t>
  </si>
  <si>
    <t>Drop Down Menu Available</t>
  </si>
  <si>
    <t>Not Applicable</t>
  </si>
  <si>
    <t xml:space="preserve">If there is potential Conflict of Interest, have you completed the required Declaration and submitted it to the Technology Transfer Managaer: mjwoods@tcd.ie? </t>
  </si>
  <si>
    <t>In accepting this award, are you aware of any potential Conflict (College Policy Good Research Practice                                           )?</t>
  </si>
  <si>
    <t>Yes</t>
  </si>
  <si>
    <t>No</t>
  </si>
  <si>
    <t>DOB Informed</t>
  </si>
  <si>
    <t>Immunology &amp; Infection</t>
  </si>
  <si>
    <t>e-Health &amp; Ageing</t>
  </si>
  <si>
    <t>Human &amp; Social Networks</t>
  </si>
  <si>
    <t>Sustainable Environment</t>
  </si>
  <si>
    <t>Smart Cities</t>
  </si>
  <si>
    <t>International Integration</t>
  </si>
  <si>
    <t>Cancer</t>
  </si>
  <si>
    <t>Neuroscience</t>
  </si>
  <si>
    <t>Telecommunications</t>
  </si>
  <si>
    <t>Sustainable Society</t>
  </si>
  <si>
    <t>Human Condition</t>
  </si>
  <si>
    <t>International Development</t>
  </si>
  <si>
    <t>Next Generation Medical Devices</t>
  </si>
  <si>
    <t>Nanoscience</t>
  </si>
  <si>
    <t>Mathematics of Complexity</t>
  </si>
  <si>
    <t>Creative Tech: Digital Media, Arts &amp; Entertainment</t>
  </si>
  <si>
    <t>Cultural Heritage &amp; Arts</t>
  </si>
  <si>
    <t>Digital Humanities</t>
  </si>
  <si>
    <t xml:space="preserve">Yes </t>
  </si>
  <si>
    <t>Basic Research</t>
  </si>
  <si>
    <t>Applied Research</t>
  </si>
  <si>
    <t>Experimental Development</t>
  </si>
  <si>
    <t>Clinical Trials</t>
  </si>
  <si>
    <t>I have read and can comply</t>
  </si>
  <si>
    <t>I have read but cannot comply</t>
  </si>
  <si>
    <t>Employer Pension costs will be charged to my School</t>
  </si>
  <si>
    <t>Sole Awardee</t>
  </si>
  <si>
    <t>Lead Partner</t>
  </si>
  <si>
    <t>Subcontractor</t>
  </si>
  <si>
    <t>Not Yet Known</t>
  </si>
  <si>
    <t>Yes, Form Complete</t>
  </si>
  <si>
    <t>Yes, Form To Be Complete</t>
  </si>
  <si>
    <t>If the activity is to be housed within a TRI or any other area outside of the P.I.'s School then please complete this form:</t>
  </si>
  <si>
    <t>Funded (Partners)</t>
  </si>
  <si>
    <t>Unfunded (Partners)</t>
  </si>
  <si>
    <t>Is there potential Conflict of Interest. If Yes, have you completed the required Declaration and submitted it to the Technology Transfer Manager ?</t>
  </si>
  <si>
    <t xml:space="preserve">Contracts Office Sign - Off: </t>
  </si>
  <si>
    <t>FOR COMPLETION BY CONTRACTS OFFICE</t>
  </si>
  <si>
    <t xml:space="preserve"> </t>
  </si>
  <si>
    <r>
      <rPr>
        <sz val="7"/>
        <rFont val="Times New Roman"/>
        <family val="1"/>
      </rPr>
      <t xml:space="preserve"> </t>
    </r>
    <r>
      <rPr>
        <sz val="12"/>
        <rFont val="Times New Roman"/>
        <family val="1"/>
      </rPr>
      <t xml:space="preserve">Proxy for applicant </t>
    </r>
  </si>
  <si>
    <t>Senior Research Fellow</t>
  </si>
  <si>
    <t xml:space="preserve">TCD Affiliated staff </t>
  </si>
  <si>
    <t xml:space="preserve">Research Fellow </t>
  </si>
  <si>
    <t xml:space="preserve">(TBSI) Trinity Biomedical Sciences Institute </t>
  </si>
  <si>
    <t>I have read the College Finance Manual and can comply with the regulations (e.g re Procdurement, Accounts Payable, payroll etc)</t>
  </si>
  <si>
    <t>I have read the College Conflict of Interest Policy and I am aware of the Conflict of Interest Policy therein.</t>
  </si>
  <si>
    <t>Please see TCD’s Redundancy Cost Policy</t>
  </si>
  <si>
    <t>Contracts Office RPAMS No:</t>
  </si>
  <si>
    <t xml:space="preserve">Contract of Indefinite Duration  (Non- academic staff) </t>
  </si>
  <si>
    <t xml:space="preserve">Permanent member of staff (academic staff) </t>
  </si>
  <si>
    <t xml:space="preserve">Contract of Indefinite Duration (academic staff) </t>
  </si>
  <si>
    <t xml:space="preserve">Permanent member of staff  (Non- academic staff) </t>
  </si>
  <si>
    <t>Prof</t>
  </si>
  <si>
    <t>ADAPT Centre</t>
  </si>
  <si>
    <r>
      <t xml:space="preserve">PLEASE USE DROP DOWN MENUS WHERE PROVIDED - ALL QUESTIONS </t>
    </r>
    <r>
      <rPr>
        <b/>
        <u/>
        <sz val="12"/>
        <color indexed="10"/>
        <rFont val="Calibri"/>
        <family val="2"/>
        <scheme val="minor"/>
      </rPr>
      <t>MUST</t>
    </r>
    <r>
      <rPr>
        <b/>
        <sz val="12"/>
        <rFont val="Calibri"/>
        <family val="2"/>
        <scheme val="minor"/>
      </rPr>
      <t xml:space="preserve"> BE ANSWERED</t>
    </r>
  </si>
  <si>
    <t>P.I.'s Affliated School:</t>
  </si>
  <si>
    <t>Discipline, TRI or Non-academic area where Project is to be housed:</t>
  </si>
  <si>
    <t>DD/MM/YY</t>
  </si>
  <si>
    <t>Total contract value awarded to TCD (including indirect costs excl. VAT):</t>
  </si>
  <si>
    <t xml:space="preserve">Contract of Definite Duration (Academic Staff) </t>
  </si>
  <si>
    <t xml:space="preserve">Contract of Definite Duration  (Non-Academic Staff) </t>
  </si>
  <si>
    <t xml:space="preserve">Contract of Indefinite Duration (Academic Staff) </t>
  </si>
  <si>
    <t xml:space="preserve">Contract of Indefinite Duration  (Non-Academic Staff) </t>
  </si>
  <si>
    <t xml:space="preserve">Permanent member of staff (Academic Staff) </t>
  </si>
  <si>
    <t xml:space="preserve">Permanent member of staff  (Non-Academic Staff) </t>
  </si>
  <si>
    <t>Biochemistry</t>
  </si>
  <si>
    <t>Does your employment contract end prior to the Project end date?  If Yes, please insert the end date of your employment contract.</t>
  </si>
  <si>
    <t>dd/mm/yy</t>
  </si>
  <si>
    <t>Project funder:</t>
  </si>
  <si>
    <t>&lt;Insert Project Funder here if Other&gt;</t>
  </si>
  <si>
    <t>Which Thematic Area best describes your research? Please select from the menu:</t>
  </si>
  <si>
    <t>Which category would best describe your Project?</t>
  </si>
  <si>
    <t xml:space="preserve">Project Start Date  </t>
  </si>
  <si>
    <t xml:space="preserve">Project End Date  </t>
  </si>
  <si>
    <t>Is Personal Data used as part of the Project?</t>
  </si>
  <si>
    <r>
      <t xml:space="preserve">Will this Personal Data be </t>
    </r>
    <r>
      <rPr>
        <b/>
        <u/>
        <sz val="12"/>
        <rFont val="Calibri"/>
        <family val="2"/>
        <scheme val="minor"/>
      </rPr>
      <t>entirely</t>
    </r>
    <r>
      <rPr>
        <b/>
        <sz val="12"/>
        <rFont val="Calibri"/>
        <family val="2"/>
        <scheme val="minor"/>
      </rPr>
      <t xml:space="preserve"> anonymised i.e. no key available to reverse engineer? For information on anonymisation please refer to the </t>
    </r>
    <r>
      <rPr>
        <b/>
        <u/>
        <sz val="12"/>
        <color rgb="FF0000FF"/>
        <rFont val="Calibri"/>
        <family val="2"/>
        <scheme val="minor"/>
      </rPr>
      <t>Data Protection Commissioner’s website</t>
    </r>
    <r>
      <rPr>
        <b/>
        <sz val="12"/>
        <rFont val="Calibri"/>
        <family val="2"/>
        <scheme val="minor"/>
      </rPr>
      <t xml:space="preserve">. </t>
    </r>
  </si>
  <si>
    <r>
      <t xml:space="preserve">Will the Personal data be transferred to or received from an external entity? If </t>
    </r>
    <r>
      <rPr>
        <b/>
        <u/>
        <sz val="12"/>
        <rFont val="Calibri"/>
        <family val="2"/>
        <scheme val="minor"/>
      </rPr>
      <t>No</t>
    </r>
    <r>
      <rPr>
        <b/>
        <sz val="12"/>
        <rFont val="Calibri"/>
        <family val="2"/>
        <scheme val="minor"/>
      </rPr>
      <t xml:space="preserve"> please skip to Question 18.</t>
    </r>
  </si>
  <si>
    <r>
      <t xml:space="preserve">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-  Under GDPR, dependent on the nature of the relationship between the Parties,  a Data Controller - Processor or Joint Controller Agreement will have to be put in place.</t>
    </r>
  </si>
  <si>
    <t>Is this personal data (or part thereof) classified under GDPR as a 'special category of personal data'?</t>
  </si>
  <si>
    <r>
      <t xml:space="preserve">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, there may be a requirement to carry out a Data Protection Impact Assessment (DPIA). </t>
    </r>
    <r>
      <rPr>
        <b/>
        <u/>
        <sz val="10"/>
        <color rgb="FF0000FF"/>
        <rFont val="Calibri"/>
        <family val="2"/>
        <scheme val="minor"/>
      </rPr>
      <t>Further guidance on activities that require a mandatory DPIA</t>
    </r>
    <r>
      <rPr>
        <b/>
        <sz val="10"/>
        <rFont val="Calibri"/>
        <family val="2"/>
        <scheme val="minor"/>
      </rPr>
      <t xml:space="preserve">. Draft is subject to public consultation and there may be some changes to the final version.  
</t>
    </r>
  </si>
  <si>
    <r>
      <t xml:space="preserve">For further information on Data Protection please refer to </t>
    </r>
    <r>
      <rPr>
        <b/>
        <u/>
        <sz val="10"/>
        <color rgb="FF0000FF"/>
        <rFont val="Calibri"/>
        <family val="2"/>
        <scheme val="minor"/>
      </rPr>
      <t>TCD’s Data Protection website</t>
    </r>
    <r>
      <rPr>
        <b/>
        <sz val="10"/>
        <rFont val="Calibri"/>
        <family val="2"/>
        <scheme val="minor"/>
      </rPr>
      <t>.</t>
    </r>
  </si>
  <si>
    <t>11 (a)</t>
  </si>
  <si>
    <t>11 (b)</t>
  </si>
  <si>
    <t>11 (c)</t>
  </si>
  <si>
    <t>FAQ</t>
  </si>
  <si>
    <r>
      <t xml:space="preserve">If </t>
    </r>
    <r>
      <rPr>
        <b/>
        <u/>
        <sz val="10"/>
        <rFont val="Calibri"/>
        <family val="2"/>
        <scheme val="minor"/>
      </rPr>
      <t>No</t>
    </r>
    <r>
      <rPr>
        <b/>
        <sz val="10"/>
        <rFont val="Calibri"/>
        <family val="2"/>
        <scheme val="minor"/>
      </rPr>
      <t xml:space="preserve"> please skip to Question 12, 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please answer Q 11(a)</t>
    </r>
  </si>
  <si>
    <r>
      <t xml:space="preserve">If </t>
    </r>
    <r>
      <rPr>
        <b/>
        <u/>
        <sz val="10"/>
        <rFont val="Calibri"/>
        <family val="2"/>
        <scheme val="minor"/>
      </rPr>
      <t>Yes</t>
    </r>
    <r>
      <rPr>
        <b/>
        <sz val="10"/>
        <rFont val="Calibri"/>
        <family val="2"/>
        <scheme val="minor"/>
      </rPr>
      <t xml:space="preserve"> please skip to Question 12, if </t>
    </r>
    <r>
      <rPr>
        <b/>
        <u/>
        <sz val="10"/>
        <rFont val="Calibri"/>
        <family val="2"/>
        <scheme val="minor"/>
      </rPr>
      <t>No</t>
    </r>
    <r>
      <rPr>
        <b/>
        <sz val="10"/>
        <rFont val="Calibri"/>
        <family val="2"/>
        <scheme val="minor"/>
      </rPr>
      <t xml:space="preserve"> please answer Q 11(b)</t>
    </r>
  </si>
  <si>
    <r>
      <t xml:space="preserve">        Contract Assessment Form - </t>
    </r>
    <r>
      <rPr>
        <b/>
        <sz val="11"/>
        <rFont val="Calibri"/>
        <family val="2"/>
        <scheme val="minor"/>
      </rPr>
      <t>V1 25.01.2019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</si>
</sst>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"/>
    <numFmt numFmtId="165" formatCode="[$-1083C]dd/mm/yy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sz val="7"/>
      <name val="Times New Roman"/>
      <family val="1"/>
    </font>
    <font>
      <sz val="12"/>
      <name val="Times New Roman"/>
      <family val="1"/>
    </font>
    <font>
      <b/>
      <sz val="16"/>
      <name val="Arial"/>
      <family val="2"/>
    </font>
    <font>
      <sz val="11"/>
      <color rgb="FF1F497D"/>
      <name val="Calibri"/>
      <family val="2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26"/>
      <color rgb="FF000000"/>
      <name val="Calibri"/>
      <family val="2"/>
    </font>
    <font>
      <u/>
      <sz val="10"/>
      <color theme="10"/>
      <name val="Arial"/>
      <family val="2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theme="4"/>
      </bottom>
      <diagonal/>
    </border>
  </borders>
  <cellStyleXfs count="3">
    <xf numFmtId="0" fontId="0" fillId="0" borderId="0"/>
    <xf numFmtId="0" fontId="12" fillId="0" borderId="18" applyNumberFormat="0" applyFill="0" applyAlignment="0" applyProtection="0"/>
    <xf numFmtId="0" fontId="25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 vertical="top" wrapText="1" shrinkToFit="1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8" fillId="0" borderId="1" xfId="0" quotePrefix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 vertical="top" wrapText="1" shrinkToFi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4" borderId="1" xfId="0" quotePrefix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3" fillId="0" borderId="1" xfId="0" applyFont="1" applyBorder="1"/>
    <xf numFmtId="1" fontId="8" fillId="0" borderId="1" xfId="0" applyNumberFormat="1" applyFont="1" applyFill="1" applyBorder="1" applyAlignment="1" applyProtection="1">
      <alignment horizontal="center" vertical="top"/>
      <protection locked="0"/>
    </xf>
    <xf numFmtId="1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/>
    <xf numFmtId="0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/>
    </xf>
    <xf numFmtId="0" fontId="6" fillId="0" borderId="1" xfId="0" applyFont="1" applyBorder="1"/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1" fillId="0" borderId="1" xfId="0" applyFont="1" applyFill="1" applyBorder="1"/>
    <xf numFmtId="0" fontId="5" fillId="0" borderId="1" xfId="0" applyFont="1" applyFill="1" applyBorder="1"/>
    <xf numFmtId="0" fontId="5" fillId="0" borderId="0" xfId="0" applyFont="1"/>
    <xf numFmtId="0" fontId="10" fillId="0" borderId="0" xfId="0" applyFont="1" applyAlignment="1">
      <alignment vertical="center"/>
    </xf>
    <xf numFmtId="165" fontId="1" fillId="0" borderId="0" xfId="0" applyNumberFormat="1" applyFont="1"/>
    <xf numFmtId="0" fontId="12" fillId="0" borderId="19" xfId="1" applyBorder="1" applyAlignment="1">
      <alignment horizontal="center"/>
    </xf>
    <xf numFmtId="0" fontId="12" fillId="0" borderId="6" xfId="1" applyBorder="1" applyAlignment="1">
      <alignment wrapText="1"/>
    </xf>
    <xf numFmtId="0" fontId="4" fillId="0" borderId="0" xfId="0" applyFont="1" applyBorder="1" applyAlignment="1" applyProtection="1">
      <protection locked="0"/>
    </xf>
    <xf numFmtId="0" fontId="1" fillId="0" borderId="0" xfId="0" applyFont="1"/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6" xfId="0" applyFont="1" applyBorder="1" applyProtection="1">
      <protection locked="0"/>
    </xf>
    <xf numFmtId="1" fontId="4" fillId="0" borderId="17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protection locked="0"/>
    </xf>
    <xf numFmtId="1" fontId="4" fillId="0" borderId="14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6" fillId="0" borderId="0" xfId="0" applyFont="1" applyBorder="1"/>
    <xf numFmtId="0" fontId="6" fillId="0" borderId="0" xfId="0" applyFont="1" applyBorder="1" applyAlignment="1"/>
    <xf numFmtId="0" fontId="4" fillId="0" borderId="16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6" fillId="0" borderId="16" xfId="0" applyFont="1" applyBorder="1"/>
    <xf numFmtId="0" fontId="16" fillId="0" borderId="0" xfId="0" applyFont="1"/>
    <xf numFmtId="1" fontId="19" fillId="0" borderId="2" xfId="0" applyNumberFormat="1" applyFont="1" applyBorder="1" applyAlignment="1">
      <alignment horizontal="right"/>
    </xf>
    <xf numFmtId="0" fontId="21" fillId="0" borderId="0" xfId="0" applyFont="1"/>
    <xf numFmtId="1" fontId="19" fillId="0" borderId="2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19" fillId="0" borderId="5" xfId="0" applyNumberFormat="1" applyFont="1" applyBorder="1" applyAlignment="1">
      <alignment horizontal="center" vertical="center"/>
    </xf>
    <xf numFmtId="14" fontId="21" fillId="0" borderId="0" xfId="0" applyNumberFormat="1" applyFont="1" applyAlignment="1">
      <alignment horizontal="left" vertical="center"/>
    </xf>
    <xf numFmtId="1" fontId="19" fillId="0" borderId="14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1" fontId="19" fillId="0" borderId="6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right"/>
    </xf>
    <xf numFmtId="1" fontId="19" fillId="0" borderId="2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7" borderId="13" xfId="0" applyFont="1" applyFill="1" applyBorder="1" applyAlignment="1" applyProtection="1">
      <alignment horizontal="left" vertical="center" wrapText="1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Border="1" applyAlignment="1">
      <alignment horizontal="center" vertical="center"/>
    </xf>
    <xf numFmtId="0" fontId="30" fillId="0" borderId="2" xfId="2" applyFont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left" vertical="center" wrapText="1"/>
    </xf>
    <xf numFmtId="0" fontId="19" fillId="9" borderId="10" xfId="0" applyFont="1" applyFill="1" applyBorder="1" applyAlignment="1" applyProtection="1">
      <alignment horizontal="left" vertical="center" wrapText="1"/>
    </xf>
    <xf numFmtId="0" fontId="19" fillId="9" borderId="8" xfId="0" applyFont="1" applyFill="1" applyBorder="1" applyAlignment="1" applyProtection="1">
      <alignment horizontal="left" vertical="center" wrapText="1"/>
    </xf>
    <xf numFmtId="0" fontId="19" fillId="6" borderId="7" xfId="0" applyFont="1" applyFill="1" applyBorder="1" applyAlignment="1" applyProtection="1">
      <alignment horizontal="left" vertical="center" wrapText="1"/>
      <protection locked="0"/>
    </xf>
    <xf numFmtId="0" fontId="19" fillId="6" borderId="10" xfId="0" applyFont="1" applyFill="1" applyBorder="1" applyAlignment="1" applyProtection="1">
      <alignment horizontal="left" vertical="center" wrapText="1"/>
      <protection locked="0"/>
    </xf>
    <xf numFmtId="0" fontId="19" fillId="6" borderId="8" xfId="0" applyFont="1" applyFill="1" applyBorder="1" applyAlignment="1" applyProtection="1">
      <alignment horizontal="left" vertical="center" wrapText="1"/>
      <protection locked="0"/>
    </xf>
    <xf numFmtId="0" fontId="21" fillId="6" borderId="10" xfId="0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21" fillId="9" borderId="10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 applyProtection="1">
      <alignment horizontal="center" vertical="center" wrapText="1"/>
      <protection locked="0"/>
    </xf>
    <xf numFmtId="0" fontId="19" fillId="6" borderId="10" xfId="0" applyFont="1" applyFill="1" applyBorder="1" applyAlignment="1" applyProtection="1">
      <alignment horizontal="center" vertical="center" wrapText="1"/>
      <protection locked="0"/>
    </xf>
    <xf numFmtId="0" fontId="19" fillId="6" borderId="8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14" fontId="19" fillId="6" borderId="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10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9" xfId="0" applyFont="1" applyFill="1" applyBorder="1" applyAlignment="1" applyProtection="1">
      <alignment horizontal="left" vertical="top" wrapText="1"/>
    </xf>
    <xf numFmtId="0" fontId="19" fillId="5" borderId="12" xfId="0" applyFont="1" applyFill="1" applyBorder="1" applyAlignment="1" applyProtection="1">
      <alignment horizontal="left" vertical="top" wrapText="1"/>
    </xf>
    <xf numFmtId="0" fontId="19" fillId="5" borderId="13" xfId="0" applyFont="1" applyFill="1" applyBorder="1" applyAlignment="1" applyProtection="1">
      <alignment horizontal="left" vertical="top" wrapText="1"/>
    </xf>
    <xf numFmtId="0" fontId="19" fillId="5" borderId="14" xfId="0" applyFont="1" applyFill="1" applyBorder="1" applyAlignment="1" applyProtection="1">
      <alignment horizontal="left" wrapText="1"/>
    </xf>
    <xf numFmtId="0" fontId="19" fillId="5" borderId="4" xfId="0" applyFont="1" applyFill="1" applyBorder="1" applyAlignment="1" applyProtection="1">
      <alignment horizontal="left" wrapText="1"/>
    </xf>
    <xf numFmtId="0" fontId="19" fillId="5" borderId="15" xfId="0" applyFont="1" applyFill="1" applyBorder="1" applyAlignment="1" applyProtection="1">
      <alignment horizontal="left" wrapText="1"/>
    </xf>
    <xf numFmtId="1" fontId="19" fillId="0" borderId="11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19" fillId="9" borderId="17" xfId="0" applyFont="1" applyFill="1" applyBorder="1" applyAlignment="1" applyProtection="1">
      <alignment vertical="center" wrapText="1"/>
    </xf>
    <xf numFmtId="0" fontId="19" fillId="9" borderId="0" xfId="0" applyFont="1" applyFill="1" applyBorder="1" applyAlignment="1" applyProtection="1">
      <alignment vertical="center" wrapText="1"/>
    </xf>
    <xf numFmtId="0" fontId="19" fillId="9" borderId="16" xfId="0" applyFont="1" applyFill="1" applyBorder="1" applyAlignment="1" applyProtection="1">
      <alignment vertical="center" wrapText="1"/>
    </xf>
    <xf numFmtId="0" fontId="19" fillId="9" borderId="14" xfId="0" applyFont="1" applyFill="1" applyBorder="1" applyAlignment="1" applyProtection="1">
      <alignment vertical="center" wrapText="1"/>
    </xf>
    <xf numFmtId="0" fontId="19" fillId="9" borderId="4" xfId="0" applyFont="1" applyFill="1" applyBorder="1" applyAlignment="1" applyProtection="1">
      <alignment vertical="center" wrapText="1"/>
    </xf>
    <xf numFmtId="0" fontId="19" fillId="9" borderId="15" xfId="0" applyFont="1" applyFill="1" applyBorder="1" applyAlignment="1" applyProtection="1">
      <alignment vertical="center" wrapText="1"/>
    </xf>
    <xf numFmtId="0" fontId="23" fillId="11" borderId="7" xfId="2" applyFont="1" applyFill="1" applyBorder="1" applyAlignment="1" applyProtection="1">
      <alignment horizontal="left" vertical="center" wrapText="1"/>
    </xf>
    <xf numFmtId="0" fontId="23" fillId="11" borderId="10" xfId="2" applyFont="1" applyFill="1" applyBorder="1" applyAlignment="1" applyProtection="1">
      <alignment horizontal="left" vertical="center" wrapText="1"/>
    </xf>
    <xf numFmtId="0" fontId="23" fillId="11" borderId="8" xfId="2" applyFont="1" applyFill="1" applyBorder="1" applyAlignment="1" applyProtection="1">
      <alignment horizontal="left" vertical="center" wrapText="1"/>
    </xf>
    <xf numFmtId="0" fontId="19" fillId="9" borderId="9" xfId="0" applyFont="1" applyFill="1" applyBorder="1" applyAlignment="1" applyProtection="1">
      <alignment horizontal="left" vertical="center" wrapText="1"/>
    </xf>
    <xf numFmtId="0" fontId="19" fillId="9" borderId="12" xfId="0" applyFont="1" applyFill="1" applyBorder="1" applyAlignment="1" applyProtection="1">
      <alignment horizontal="left" vertical="center" wrapText="1"/>
    </xf>
    <xf numFmtId="0" fontId="19" fillId="9" borderId="14" xfId="0" applyFont="1" applyFill="1" applyBorder="1" applyAlignment="1" applyProtection="1">
      <alignment horizontal="left" vertical="center" wrapText="1"/>
    </xf>
    <xf numFmtId="0" fontId="19" fillId="9" borderId="4" xfId="0" applyFont="1" applyFill="1" applyBorder="1" applyAlignment="1" applyProtection="1">
      <alignment horizontal="left" vertical="center" wrapText="1"/>
    </xf>
    <xf numFmtId="1" fontId="19" fillId="0" borderId="5" xfId="0" applyNumberFormat="1" applyFont="1" applyBorder="1" applyAlignment="1">
      <alignment horizontal="center" vertical="center"/>
    </xf>
    <xf numFmtId="0" fontId="23" fillId="7" borderId="7" xfId="0" applyFont="1" applyFill="1" applyBorder="1" applyAlignment="1" applyProtection="1">
      <alignment horizontal="left" vertical="center" wrapText="1"/>
    </xf>
    <xf numFmtId="0" fontId="23" fillId="7" borderId="10" xfId="0" applyFont="1" applyFill="1" applyBorder="1" applyAlignment="1" applyProtection="1">
      <alignment horizontal="left" vertical="center" wrapText="1"/>
    </xf>
    <xf numFmtId="1" fontId="19" fillId="0" borderId="12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1" fillId="9" borderId="4" xfId="0" applyFont="1" applyFill="1" applyBorder="1" applyAlignment="1">
      <alignment horizontal="left" vertical="center" wrapText="1"/>
    </xf>
    <xf numFmtId="0" fontId="21" fillId="9" borderId="15" xfId="0" applyFont="1" applyFill="1" applyBorder="1" applyAlignment="1">
      <alignment horizontal="left" vertical="center" wrapText="1"/>
    </xf>
    <xf numFmtId="0" fontId="19" fillId="9" borderId="17" xfId="0" applyFont="1" applyFill="1" applyBorder="1" applyAlignment="1" applyProtection="1">
      <alignment horizontal="left" vertical="center" wrapText="1"/>
    </xf>
    <xf numFmtId="0" fontId="21" fillId="9" borderId="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9" borderId="13" xfId="0" applyFont="1" applyFill="1" applyBorder="1" applyAlignment="1" applyProtection="1">
      <alignment horizontal="left" vertical="center" wrapText="1"/>
    </xf>
    <xf numFmtId="0" fontId="19" fillId="9" borderId="15" xfId="0" applyFont="1" applyFill="1" applyBorder="1" applyAlignment="1" applyProtection="1">
      <alignment horizontal="left" vertical="center" wrapText="1"/>
    </xf>
    <xf numFmtId="0" fontId="19" fillId="5" borderId="7" xfId="0" applyFont="1" applyFill="1" applyBorder="1" applyAlignment="1" applyProtection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164" fontId="19" fillId="6" borderId="7" xfId="0" applyNumberFormat="1" applyFont="1" applyFill="1" applyBorder="1" applyAlignment="1" applyProtection="1">
      <alignment horizontal="left" vertical="center" wrapText="1"/>
      <protection locked="0"/>
    </xf>
    <xf numFmtId="164" fontId="19" fillId="6" borderId="10" xfId="0" applyNumberFormat="1" applyFont="1" applyFill="1" applyBorder="1" applyAlignment="1" applyProtection="1">
      <alignment horizontal="left" vertical="center" wrapText="1"/>
      <protection locked="0"/>
    </xf>
    <xf numFmtId="164" fontId="19" fillId="6" borderId="8" xfId="0" applyNumberFormat="1" applyFont="1" applyFill="1" applyBorder="1" applyAlignment="1" applyProtection="1">
      <alignment horizontal="left" vertical="center" wrapText="1"/>
      <protection locked="0"/>
    </xf>
    <xf numFmtId="165" fontId="17" fillId="6" borderId="14" xfId="0" applyNumberFormat="1" applyFont="1" applyFill="1" applyBorder="1" applyAlignment="1" applyProtection="1">
      <alignment horizontal="center" vertical="center" wrapText="1"/>
      <protection locked="0"/>
    </xf>
    <xf numFmtId="165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17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6" borderId="7" xfId="0" applyFont="1" applyFill="1" applyBorder="1" applyAlignment="1" applyProtection="1">
      <alignment horizontal="left" vertical="center"/>
      <protection locked="0"/>
    </xf>
    <xf numFmtId="0" fontId="19" fillId="6" borderId="10" xfId="0" applyFont="1" applyFill="1" applyBorder="1" applyAlignment="1" applyProtection="1">
      <alignment horizontal="left" vertical="center"/>
      <protection locked="0"/>
    </xf>
    <xf numFmtId="0" fontId="19" fillId="6" borderId="8" xfId="0" applyFont="1" applyFill="1" applyBorder="1" applyAlignment="1" applyProtection="1">
      <alignment horizontal="left" vertical="center"/>
      <protection locked="0"/>
    </xf>
    <xf numFmtId="0" fontId="19" fillId="6" borderId="9" xfId="0" applyFont="1" applyFill="1" applyBorder="1" applyAlignment="1" applyProtection="1">
      <alignment horizontal="center" vertical="center" wrapText="1"/>
      <protection locked="0"/>
    </xf>
    <xf numFmtId="0" fontId="19" fillId="6" borderId="12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19" fillId="6" borderId="15" xfId="0" applyFont="1" applyFill="1" applyBorder="1" applyAlignment="1" applyProtection="1">
      <alignment horizontal="center" vertical="center" wrapText="1"/>
      <protection locked="0"/>
    </xf>
    <xf numFmtId="0" fontId="19" fillId="8" borderId="9" xfId="0" applyFont="1" applyFill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13" xfId="0" applyFont="1" applyFill="1" applyBorder="1" applyAlignment="1" applyProtection="1">
      <alignment horizontal="center" vertical="center" wrapText="1"/>
      <protection locked="0"/>
    </xf>
    <xf numFmtId="0" fontId="19" fillId="6" borderId="7" xfId="0" applyFont="1" applyFill="1" applyBorder="1" applyAlignment="1" applyProtection="1">
      <alignment horizontal="center" vertical="center"/>
      <protection locked="0"/>
    </xf>
    <xf numFmtId="0" fontId="19" fillId="6" borderId="10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8" borderId="9" xfId="0" applyFont="1" applyFill="1" applyBorder="1" applyAlignment="1" applyProtection="1">
      <alignment horizontal="center" vertical="center" wrapText="1"/>
    </xf>
    <xf numFmtId="0" fontId="19" fillId="8" borderId="12" xfId="0" applyFont="1" applyFill="1" applyBorder="1" applyAlignment="1" applyProtection="1">
      <alignment horizontal="center" vertical="center" wrapText="1"/>
    </xf>
    <xf numFmtId="0" fontId="19" fillId="8" borderId="13" xfId="0" applyFont="1" applyFill="1" applyBorder="1" applyAlignment="1" applyProtection="1">
      <alignment horizontal="center" vertical="center" wrapText="1"/>
    </xf>
    <xf numFmtId="0" fontId="15" fillId="10" borderId="9" xfId="0" applyFont="1" applyFill="1" applyBorder="1" applyAlignment="1" applyProtection="1">
      <alignment horizontal="center"/>
      <protection locked="0"/>
    </xf>
    <xf numFmtId="0" fontId="15" fillId="10" borderId="12" xfId="0" applyFont="1" applyFill="1" applyBorder="1" applyAlignment="1" applyProtection="1">
      <alignment horizontal="center"/>
      <protection locked="0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cd.ie/innovation/assets/documents/Letter%20from%20HoS%20confirming%20housing%20of%20contract%20within%20TRI%20and%20not%20School%5b28.9.11%5d.doc" TargetMode="External"/><Relationship Id="rId1" Type="http://schemas.openxmlformats.org/officeDocument/2006/relationships/hyperlink" Target="http://www.tcd.ie/about/policies/assets/pdf/TCDGoodResearchPractice.pdf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582705</xdr:colOff>
      <xdr:row>24</xdr:row>
      <xdr:rowOff>201706</xdr:rowOff>
    </xdr:from>
    <xdr:to>
      <xdr:col>5</xdr:col>
      <xdr:colOff>605118</xdr:colOff>
      <xdr:row>24</xdr:row>
      <xdr:rowOff>437029</xdr:rowOff>
    </xdr:to>
    <xdr:sp macro="" textlink="">
      <xdr:nvSpPr>
        <xdr:cNvPr id="2" name="Text Box 17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35355" y="13677900"/>
          <a:ext cx="1889313" cy="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IE" sz="1200">
              <a:hlinkClick xmlns:r="http://schemas.openxmlformats.org/officeDocument/2006/relationships" r:id=""/>
            </a:rPr>
            <a:t>GoodResearchPractice.pdf</a:t>
          </a:r>
          <a:endParaRPr lang="en-IE" sz="12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32</xdr:row>
          <xdr:rowOff>85725</xdr:rowOff>
        </xdr:from>
        <xdr:to>
          <xdr:col>13</xdr:col>
          <xdr:colOff>790575</xdr:colOff>
          <xdr:row>34</xdr:row>
          <xdr:rowOff>142875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0292" rIns="54864" bIns="50292" anchor="ctr" upright="1"/>
            <a:lstStyle/>
            <a:p>
              <a:pPr algn="ctr" rtl="0">
                <a:defRPr sz="1000"/>
              </a:pPr>
              <a:r>
                <a:rPr lang="en-IE" sz="2600" b="0" i="0" u="none" strike="noStrike" baseline="0">
                  <a:solidFill>
                    <a:srgbClr val="000000"/>
                  </a:solidFill>
                  <a:latin typeface="Calibri"/>
                </a:rPr>
                <a:t>Print Form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514350</xdr:colOff>
      <xdr:row>8</xdr:row>
      <xdr:rowOff>285750</xdr:rowOff>
    </xdr:from>
    <xdr:to>
      <xdr:col>13</xdr:col>
      <xdr:colOff>714375</xdr:colOff>
      <xdr:row>10</xdr:row>
      <xdr:rowOff>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124575" y="1762125"/>
          <a:ext cx="4962525" cy="2667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400" b="1">
              <a:solidFill>
                <a:sysClr val="windowText" lastClr="000000"/>
              </a:solidFill>
            </a:rPr>
            <a:t>Form</a:t>
          </a:r>
        </a:p>
      </xdr:txBody>
    </xdr:sp>
    <xdr:clientData/>
  </xdr:twoCellAnchor>
  <xdr:twoCellAnchor>
    <xdr:from>
      <xdr:col>7</xdr:col>
      <xdr:colOff>523585</xdr:colOff>
      <xdr:row>9</xdr:row>
      <xdr:rowOff>6568</xdr:rowOff>
    </xdr:from>
    <xdr:to>
      <xdr:col>13</xdr:col>
      <xdr:colOff>740361</xdr:colOff>
      <xdr:row>9</xdr:row>
      <xdr:rowOff>446689</xdr:rowOff>
    </xdr:to>
    <xdr:sp macro="" textlink="">
      <xdr:nvSpPr>
        <xdr:cNvPr id="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33810" y="3083143"/>
          <a:ext cx="4979276" cy="430596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1400" b="1">
              <a:solidFill>
                <a:sysClr val="windowText" lastClr="000000"/>
              </a:solidFill>
            </a:rPr>
            <a:t>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10</xdr:row>
      <xdr:rowOff>25400</xdr:rowOff>
    </xdr:from>
    <xdr:to>
      <xdr:col>6</xdr:col>
      <xdr:colOff>558800</xdr:colOff>
      <xdr:row>11</xdr:row>
      <xdr:rowOff>101600</xdr:rowOff>
    </xdr:to>
    <xdr:sp macro="" textlink="">
      <xdr:nvSpPr>
        <xdr:cNvPr id="6145" name="CheckBox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12</xdr:row>
      <xdr:rowOff>127000</xdr:rowOff>
    </xdr:from>
    <xdr:to>
      <xdr:col>6</xdr:col>
      <xdr:colOff>520700</xdr:colOff>
      <xdr:row>14</xdr:row>
      <xdr:rowOff>25400</xdr:rowOff>
    </xdr:to>
    <xdr:sp macro="" textlink="">
      <xdr:nvSpPr>
        <xdr:cNvPr id="6146" name="CheckBox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165100</xdr:colOff>
      <xdr:row>15</xdr:row>
      <xdr:rowOff>88900</xdr:rowOff>
    </xdr:from>
    <xdr:to>
      <xdr:col>6</xdr:col>
      <xdr:colOff>558800</xdr:colOff>
      <xdr:row>16</xdr:row>
      <xdr:rowOff>165100</xdr:rowOff>
    </xdr:to>
    <xdr:sp macro="" textlink="">
      <xdr:nvSpPr>
        <xdr:cNvPr id="6147" name="CheckBox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127000</xdr:colOff>
      <xdr:row>17</xdr:row>
      <xdr:rowOff>114300</xdr:rowOff>
    </xdr:from>
    <xdr:to>
      <xdr:col>6</xdr:col>
      <xdr:colOff>546100</xdr:colOff>
      <xdr:row>20</xdr:row>
      <xdr:rowOff>25400</xdr:rowOff>
    </xdr:to>
    <xdr:sp macro="" textlink="">
      <xdr:nvSpPr>
        <xdr:cNvPr id="6148" name="CheckBox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139700</xdr:colOff>
      <xdr:row>20</xdr:row>
      <xdr:rowOff>101600</xdr:rowOff>
    </xdr:from>
    <xdr:to>
      <xdr:col>6</xdr:col>
      <xdr:colOff>596900</xdr:colOff>
      <xdr:row>22</xdr:row>
      <xdr:rowOff>12700</xdr:rowOff>
    </xdr:to>
    <xdr:sp macro="" textlink="">
      <xdr:nvSpPr>
        <xdr:cNvPr id="6149" name="CheckBox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7</xdr:row>
      <xdr:rowOff>165100</xdr:rowOff>
    </xdr:from>
    <xdr:to>
      <xdr:col>6</xdr:col>
      <xdr:colOff>571500</xdr:colOff>
      <xdr:row>9</xdr:row>
      <xdr:rowOff>63500</xdr:rowOff>
    </xdr:to>
    <xdr:sp macro="" textlink="">
      <xdr:nvSpPr>
        <xdr:cNvPr id="6150" name="CheckBox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165100</xdr:colOff>
      <xdr:row>5</xdr:row>
      <xdr:rowOff>88900</xdr:rowOff>
    </xdr:from>
    <xdr:to>
      <xdr:col>6</xdr:col>
      <xdr:colOff>584200</xdr:colOff>
      <xdr:row>6</xdr:row>
      <xdr:rowOff>165100</xdr:rowOff>
    </xdr:to>
    <xdr:sp macro="" textlink="">
      <xdr:nvSpPr>
        <xdr:cNvPr id="6151" name="CheckBox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19</xdr:row>
      <xdr:rowOff>50800</xdr:rowOff>
    </xdr:from>
    <xdr:to>
      <xdr:col>10</xdr:col>
      <xdr:colOff>520700</xdr:colOff>
      <xdr:row>22</xdr:row>
      <xdr:rowOff>63500</xdr:rowOff>
    </xdr:to>
    <xdr:sp macro="" textlink="">
      <xdr:nvSpPr>
        <xdr:cNvPr id="6152" name="CheckBox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10</xdr:row>
      <xdr:rowOff>76200</xdr:rowOff>
    </xdr:from>
    <xdr:to>
      <xdr:col>10</xdr:col>
      <xdr:colOff>584200</xdr:colOff>
      <xdr:row>11</xdr:row>
      <xdr:rowOff>152400</xdr:rowOff>
    </xdr:to>
    <xdr:sp macro="" textlink="">
      <xdr:nvSpPr>
        <xdr:cNvPr id="6153" name="CheckBox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50800</xdr:colOff>
      <xdr:row>8</xdr:row>
      <xdr:rowOff>88900</xdr:rowOff>
    </xdr:from>
    <xdr:to>
      <xdr:col>10</xdr:col>
      <xdr:colOff>558800</xdr:colOff>
      <xdr:row>9</xdr:row>
      <xdr:rowOff>165100</xdr:rowOff>
    </xdr:to>
    <xdr:sp macro="" textlink="">
      <xdr:nvSpPr>
        <xdr:cNvPr id="6154" name="CheckBox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63500</xdr:colOff>
      <xdr:row>6</xdr:row>
      <xdr:rowOff>88900</xdr:rowOff>
    </xdr:from>
    <xdr:to>
      <xdr:col>10</xdr:col>
      <xdr:colOff>596900</xdr:colOff>
      <xdr:row>7</xdr:row>
      <xdr:rowOff>165100</xdr:rowOff>
    </xdr:to>
    <xdr:sp macro="" textlink="">
      <xdr:nvSpPr>
        <xdr:cNvPr id="6155" name="CheckBox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8</xdr:col>
      <xdr:colOff>50800</xdr:colOff>
      <xdr:row>4</xdr:row>
      <xdr:rowOff>63500</xdr:rowOff>
    </xdr:from>
    <xdr:to>
      <xdr:col>10</xdr:col>
      <xdr:colOff>533400</xdr:colOff>
      <xdr:row>5</xdr:row>
      <xdr:rowOff>139700</xdr:rowOff>
    </xdr:to>
    <xdr:sp macro="" textlink="">
      <xdr:nvSpPr>
        <xdr:cNvPr id="6156" name="CheckBox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152400</xdr:colOff>
      <xdr:row>10</xdr:row>
      <xdr:rowOff>25400</xdr:rowOff>
    </xdr:from>
    <xdr:to>
      <xdr:col>6</xdr:col>
      <xdr:colOff>558800</xdr:colOff>
      <xdr:row>11</xdr:row>
      <xdr:rowOff>101600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54200"/>
          <a:ext cx="4445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12</xdr:row>
      <xdr:rowOff>127000</xdr:rowOff>
    </xdr:from>
    <xdr:to>
      <xdr:col>6</xdr:col>
      <xdr:colOff>520700</xdr:colOff>
      <xdr:row>14</xdr:row>
      <xdr:rowOff>25400</xdr:rowOff>
    </xdr:to>
    <xdr:pic>
      <xdr:nvPicPr>
        <xdr:cNvPr id="3" name="CheckBox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1400"/>
          <a:ext cx="4406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15</xdr:row>
      <xdr:rowOff>88900</xdr:rowOff>
    </xdr:from>
    <xdr:to>
      <xdr:col>6</xdr:col>
      <xdr:colOff>558800</xdr:colOff>
      <xdr:row>16</xdr:row>
      <xdr:rowOff>165100</xdr:rowOff>
    </xdr:to>
    <xdr:pic>
      <xdr:nvPicPr>
        <xdr:cNvPr id="4" name="CheckBox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806700"/>
          <a:ext cx="44323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17</xdr:row>
      <xdr:rowOff>114300</xdr:rowOff>
    </xdr:from>
    <xdr:to>
      <xdr:col>6</xdr:col>
      <xdr:colOff>546100</xdr:colOff>
      <xdr:row>20</xdr:row>
      <xdr:rowOff>25400</xdr:rowOff>
    </xdr:to>
    <xdr:pic>
      <xdr:nvPicPr>
        <xdr:cNvPr id="5" name="CheckBox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187700"/>
          <a:ext cx="4457700" cy="444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139700</xdr:colOff>
      <xdr:row>20</xdr:row>
      <xdr:rowOff>101600</xdr:rowOff>
    </xdr:from>
    <xdr:to>
      <xdr:col>6</xdr:col>
      <xdr:colOff>596900</xdr:colOff>
      <xdr:row>22</xdr:row>
      <xdr:rowOff>12700</xdr:rowOff>
    </xdr:to>
    <xdr:pic>
      <xdr:nvPicPr>
        <xdr:cNvPr id="6" name="CheckBox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708400"/>
          <a:ext cx="449580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165100</xdr:rowOff>
    </xdr:from>
    <xdr:to>
      <xdr:col>6</xdr:col>
      <xdr:colOff>571500</xdr:colOff>
      <xdr:row>9</xdr:row>
      <xdr:rowOff>63500</xdr:rowOff>
    </xdr:to>
    <xdr:pic>
      <xdr:nvPicPr>
        <xdr:cNvPr id="7" name="CheckBox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60500"/>
          <a:ext cx="44577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165100</xdr:colOff>
      <xdr:row>5</xdr:row>
      <xdr:rowOff>88900</xdr:rowOff>
    </xdr:from>
    <xdr:to>
      <xdr:col>6</xdr:col>
      <xdr:colOff>584200</xdr:colOff>
      <xdr:row>6</xdr:row>
      <xdr:rowOff>165100</xdr:rowOff>
    </xdr:to>
    <xdr:pic>
      <xdr:nvPicPr>
        <xdr:cNvPr id="8" name="CheckBox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28700"/>
          <a:ext cx="44577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19</xdr:row>
      <xdr:rowOff>50800</xdr:rowOff>
    </xdr:from>
    <xdr:to>
      <xdr:col>10</xdr:col>
      <xdr:colOff>520700</xdr:colOff>
      <xdr:row>22</xdr:row>
      <xdr:rowOff>63500</xdr:rowOff>
    </xdr:to>
    <xdr:pic>
      <xdr:nvPicPr>
        <xdr:cNvPr id="9" name="CheckBox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479800"/>
          <a:ext cx="1803400" cy="546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10</xdr:row>
      <xdr:rowOff>76200</xdr:rowOff>
    </xdr:from>
    <xdr:to>
      <xdr:col>10</xdr:col>
      <xdr:colOff>584200</xdr:colOff>
      <xdr:row>11</xdr:row>
      <xdr:rowOff>152400</xdr:rowOff>
    </xdr:to>
    <xdr:pic>
      <xdr:nvPicPr>
        <xdr:cNvPr id="10" name="CheckBox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905000"/>
          <a:ext cx="18669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</xdr:colOff>
      <xdr:row>8</xdr:row>
      <xdr:rowOff>88900</xdr:rowOff>
    </xdr:from>
    <xdr:to>
      <xdr:col>10</xdr:col>
      <xdr:colOff>558800</xdr:colOff>
      <xdr:row>9</xdr:row>
      <xdr:rowOff>165100</xdr:rowOff>
    </xdr:to>
    <xdr:pic>
      <xdr:nvPicPr>
        <xdr:cNvPr id="11" name="CheckBox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562100"/>
          <a:ext cx="18542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63500</xdr:colOff>
      <xdr:row>6</xdr:row>
      <xdr:rowOff>88900</xdr:rowOff>
    </xdr:from>
    <xdr:to>
      <xdr:col>10</xdr:col>
      <xdr:colOff>596900</xdr:colOff>
      <xdr:row>7</xdr:row>
      <xdr:rowOff>165100</xdr:rowOff>
    </xdr:to>
    <xdr:pic>
      <xdr:nvPicPr>
        <xdr:cNvPr id="12" name="CheckBox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06500"/>
          <a:ext cx="18796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</xdr:colOff>
      <xdr:row>4</xdr:row>
      <xdr:rowOff>63500</xdr:rowOff>
    </xdr:from>
    <xdr:to>
      <xdr:col>10</xdr:col>
      <xdr:colOff>533400</xdr:colOff>
      <xdr:row>5</xdr:row>
      <xdr:rowOff>139700</xdr:rowOff>
    </xdr:to>
    <xdr:pic>
      <xdr:nvPicPr>
        <xdr:cNvPr id="13" name="CheckBox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825500"/>
          <a:ext cx="18288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tcd.ie/info_compliance/data-protection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ataprotection.ie/docs/Home/4.htm" TargetMode="External"/><Relationship Id="rId1" Type="http://schemas.openxmlformats.org/officeDocument/2006/relationships/hyperlink" Target="https://www.dataprotection.ie/docimages/documents/DPIA%20DPC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cd.ie/innovation/contracts/faq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1">
    <pageSetUpPr fitToPage="1"/>
  </sheetPr>
  <dimension ref="A1:B2"/>
  <sheetViews>
    <sheetView workbookViewId="0">
      <selection activeCell="G2" sqref="G2"/>
    </sheetView>
  </sheetViews>
  <sheetFormatPr defaultColWidth="8.85546875" defaultRowHeight="12.75" x14ac:dyDescent="0.2"/>
  <cols>
    <col min="1" max="1" width="73.85546875" customWidth="1"/>
    <col min="2" max="2" width="93.42578125" customWidth="1"/>
  </cols>
  <sheetData>
    <row r="1" spans="1:2" ht="20.25" thickBot="1" x14ac:dyDescent="0.35">
      <c r="A1" s="46" t="s">
        <v>206</v>
      </c>
      <c r="B1" s="46" t="s">
        <v>207</v>
      </c>
    </row>
    <row r="2" spans="1:2" ht="195" customHeight="1" thickTop="1" thickBot="1" x14ac:dyDescent="0.35">
      <c r="A2" s="47"/>
      <c r="B2" s="47"/>
    </row>
  </sheetData>
  <pageMargins left="0.25" right="0.25" top="0.75" bottom="0.75" header="0.3" footer="0.3"/>
  <pageSetup paperSize="9" scale="60" fitToHeight="0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4"/>
  <sheetViews>
    <sheetView topLeftCell="A7" workbookViewId="0">
      <selection activeCell="F7" sqref="F7"/>
    </sheetView>
  </sheetViews>
  <sheetFormatPr defaultColWidth="8.85546875" defaultRowHeight="12.75" x14ac:dyDescent="0.2"/>
  <cols>
    <col min="1" max="1" width="14.85546875" customWidth="1"/>
  </cols>
  <sheetData>
    <row r="1" spans="1:1" x14ac:dyDescent="0.2">
      <c r="A1" s="45">
        <v>41861</v>
      </c>
    </row>
    <row r="2" spans="1:1" x14ac:dyDescent="0.2">
      <c r="A2" s="45">
        <v>43385</v>
      </c>
    </row>
    <row r="4" spans="1:1" x14ac:dyDescent="0.2">
      <c r="A4" t="str">
        <f>DATEDIF(A1,A2,"M") &amp; "MONTHS"</f>
        <v>50MONTHS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D101"/>
  <sheetViews>
    <sheetView tabSelected="1" topLeftCell="A2" zoomScaleNormal="100" zoomScalePageLayoutView="115" workbookViewId="0">
      <selection activeCell="B4" sqref="B4:N4"/>
    </sheetView>
  </sheetViews>
  <sheetFormatPr defaultColWidth="9.140625" defaultRowHeight="15.75" x14ac:dyDescent="0.25"/>
  <cols>
    <col min="1" max="1" width="6.28515625" style="79" bestFit="1" customWidth="1"/>
    <col min="2" max="6" width="14" style="69" customWidth="1"/>
    <col min="7" max="8" width="7.85546875" style="69" customWidth="1"/>
    <col min="9" max="13" width="12.7109375" style="69" customWidth="1"/>
    <col min="14" max="14" width="11.140625" style="69" customWidth="1"/>
    <col min="15" max="16" width="9.140625" style="69"/>
    <col min="17" max="26" width="0" style="69" hidden="1" customWidth="1"/>
    <col min="27" max="28" width="9.140625" style="69"/>
    <col min="29" max="29" width="23.42578125" style="69" customWidth="1"/>
    <col min="30" max="30" width="21.140625" style="69" customWidth="1"/>
    <col min="31" max="31" width="25" style="69" customWidth="1"/>
    <col min="32" max="16384" width="9.140625" style="69"/>
  </cols>
  <sheetData>
    <row r="1" spans="1:30" ht="51.75" hidden="1" customHeight="1" x14ac:dyDescent="0.25">
      <c r="A1" s="68"/>
      <c r="B1" s="95" t="s">
        <v>165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30" ht="40.5" customHeight="1" thickBot="1" x14ac:dyDescent="0.3">
      <c r="A2" s="68"/>
      <c r="B2" s="95" t="s">
        <v>165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</row>
    <row r="3" spans="1:30" ht="33.75" customHeight="1" thickBot="1" x14ac:dyDescent="0.3">
      <c r="A3" s="68"/>
      <c r="B3" s="106" t="s">
        <v>260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86" t="s">
        <v>257</v>
      </c>
    </row>
    <row r="4" spans="1:30" ht="36.75" customHeight="1" thickBot="1" x14ac:dyDescent="0.3">
      <c r="A4" s="68"/>
      <c r="B4" s="98" t="s">
        <v>227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30" ht="30" hidden="1" customHeight="1" x14ac:dyDescent="0.25">
      <c r="A5" s="68"/>
      <c r="B5" s="98" t="s">
        <v>227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30" s="72" customFormat="1" ht="25.5" customHeight="1" thickBot="1" x14ac:dyDescent="0.25">
      <c r="A6" s="70">
        <v>1</v>
      </c>
      <c r="B6" s="87" t="s">
        <v>99</v>
      </c>
      <c r="C6" s="101"/>
      <c r="D6" s="101"/>
      <c r="E6" s="101"/>
      <c r="F6" s="101"/>
      <c r="G6" s="101"/>
      <c r="H6" s="102"/>
      <c r="I6" s="90"/>
      <c r="J6" s="94"/>
      <c r="K6" s="103"/>
      <c r="L6" s="104"/>
      <c r="M6" s="104"/>
      <c r="N6" s="105"/>
      <c r="O6" s="71"/>
      <c r="P6" s="71"/>
      <c r="Q6" s="71"/>
      <c r="R6" s="71"/>
    </row>
    <row r="7" spans="1:30" s="72" customFormat="1" ht="30" customHeight="1" thickBot="1" x14ac:dyDescent="0.25">
      <c r="A7" s="80">
        <v>2</v>
      </c>
      <c r="B7" s="87" t="s">
        <v>239</v>
      </c>
      <c r="C7" s="88"/>
      <c r="D7" s="88"/>
      <c r="E7" s="88"/>
      <c r="F7" s="88"/>
      <c r="G7" s="88"/>
      <c r="H7" s="89"/>
      <c r="I7" s="84"/>
      <c r="J7" s="108" t="s">
        <v>240</v>
      </c>
      <c r="K7" s="109"/>
      <c r="L7" s="109"/>
      <c r="M7" s="109"/>
      <c r="N7" s="110"/>
      <c r="O7" s="71"/>
      <c r="P7" s="71"/>
      <c r="Q7" s="71"/>
      <c r="R7" s="71"/>
    </row>
    <row r="8" spans="1:30" s="72" customFormat="1" ht="24" customHeight="1" thickBot="1" x14ac:dyDescent="0.25">
      <c r="A8" s="70">
        <v>3</v>
      </c>
      <c r="B8" s="87" t="s">
        <v>228</v>
      </c>
      <c r="C8" s="88"/>
      <c r="D8" s="88"/>
      <c r="E8" s="88"/>
      <c r="F8" s="88"/>
      <c r="G8" s="88"/>
      <c r="H8" s="89"/>
      <c r="I8" s="90"/>
      <c r="J8" s="91"/>
      <c r="K8" s="91"/>
      <c r="L8" s="91"/>
      <c r="M8" s="91"/>
      <c r="N8" s="92"/>
    </row>
    <row r="9" spans="1:30" s="72" customFormat="1" ht="23.25" customHeight="1" thickBot="1" x14ac:dyDescent="0.25">
      <c r="A9" s="70">
        <v>4</v>
      </c>
      <c r="B9" s="87" t="s">
        <v>229</v>
      </c>
      <c r="C9" s="88"/>
      <c r="D9" s="88"/>
      <c r="E9" s="88"/>
      <c r="F9" s="88"/>
      <c r="G9" s="88"/>
      <c r="H9" s="89"/>
      <c r="I9" s="90"/>
      <c r="J9" s="93"/>
      <c r="K9" s="93"/>
      <c r="L9" s="93"/>
      <c r="M9" s="93"/>
      <c r="N9" s="94"/>
      <c r="AD9" s="74"/>
    </row>
    <row r="10" spans="1:30" s="72" customFormat="1" ht="28.5" customHeight="1" thickBot="1" x14ac:dyDescent="0.25">
      <c r="A10" s="73"/>
      <c r="B10" s="133" t="s">
        <v>205</v>
      </c>
      <c r="C10" s="134"/>
      <c r="D10" s="134"/>
      <c r="E10" s="134"/>
      <c r="F10" s="134"/>
      <c r="G10" s="134"/>
      <c r="H10" s="134"/>
      <c r="I10" s="82"/>
      <c r="J10" s="82"/>
      <c r="K10" s="82"/>
      <c r="L10" s="82"/>
      <c r="M10" s="82"/>
      <c r="N10" s="83"/>
      <c r="AC10" s="72" t="s">
        <v>211</v>
      </c>
    </row>
    <row r="11" spans="1:30" s="72" customFormat="1" ht="24" customHeight="1" thickBot="1" x14ac:dyDescent="0.25">
      <c r="A11" s="73">
        <v>5</v>
      </c>
      <c r="B11" s="87" t="s">
        <v>241</v>
      </c>
      <c r="C11" s="88"/>
      <c r="D11" s="88"/>
      <c r="E11" s="88"/>
      <c r="F11" s="88"/>
      <c r="G11" s="88"/>
      <c r="H11" s="89"/>
      <c r="I11" s="103"/>
      <c r="J11" s="104"/>
      <c r="K11" s="104"/>
      <c r="L11" s="170" t="s">
        <v>242</v>
      </c>
      <c r="M11" s="171"/>
      <c r="N11" s="172"/>
    </row>
    <row r="12" spans="1:30" s="72" customFormat="1" ht="26.25" customHeight="1" thickBot="1" x14ac:dyDescent="0.25">
      <c r="A12" s="73">
        <v>6</v>
      </c>
      <c r="B12" s="87" t="s">
        <v>243</v>
      </c>
      <c r="C12" s="88"/>
      <c r="D12" s="88"/>
      <c r="E12" s="88"/>
      <c r="F12" s="88"/>
      <c r="G12" s="88"/>
      <c r="H12" s="89"/>
      <c r="I12" s="103"/>
      <c r="J12" s="104"/>
      <c r="K12" s="104"/>
      <c r="L12" s="104"/>
      <c r="M12" s="104"/>
      <c r="N12" s="105"/>
    </row>
    <row r="13" spans="1:30" s="72" customFormat="1" ht="26.25" customHeight="1" thickBot="1" x14ac:dyDescent="0.25">
      <c r="A13" s="85">
        <v>7</v>
      </c>
      <c r="B13" s="87" t="s">
        <v>244</v>
      </c>
      <c r="C13" s="88"/>
      <c r="D13" s="88"/>
      <c r="E13" s="88"/>
      <c r="F13" s="88"/>
      <c r="G13" s="88"/>
      <c r="H13" s="89"/>
      <c r="I13" s="103"/>
      <c r="J13" s="104"/>
      <c r="K13" s="104"/>
      <c r="L13" s="104"/>
      <c r="M13" s="104"/>
      <c r="N13" s="105"/>
    </row>
    <row r="14" spans="1:30" s="72" customFormat="1" ht="21.75" customHeight="1" thickBot="1" x14ac:dyDescent="0.25">
      <c r="A14" s="75">
        <v>8</v>
      </c>
      <c r="B14" s="173" t="s">
        <v>245</v>
      </c>
      <c r="C14" s="174"/>
      <c r="D14" s="174"/>
      <c r="E14" s="174"/>
      <c r="F14" s="174"/>
      <c r="G14" s="174"/>
      <c r="H14" s="175"/>
      <c r="I14" s="167" t="s">
        <v>246</v>
      </c>
      <c r="J14" s="168"/>
      <c r="K14" s="168"/>
      <c r="L14" s="168"/>
      <c r="M14" s="168"/>
      <c r="N14" s="169"/>
    </row>
    <row r="15" spans="1:30" s="72" customFormat="1" ht="27" customHeight="1" thickBot="1" x14ac:dyDescent="0.25">
      <c r="A15" s="75"/>
      <c r="B15" s="152" t="s">
        <v>230</v>
      </c>
      <c r="C15" s="153"/>
      <c r="D15" s="153"/>
      <c r="E15" s="153"/>
      <c r="F15" s="153"/>
      <c r="G15" s="153"/>
      <c r="H15" s="154"/>
      <c r="I15" s="152" t="s">
        <v>230</v>
      </c>
      <c r="J15" s="153"/>
      <c r="K15" s="153"/>
      <c r="L15" s="153"/>
      <c r="M15" s="153"/>
      <c r="N15" s="154"/>
    </row>
    <row r="16" spans="1:30" s="72" customFormat="1" ht="29.25" customHeight="1" thickBot="1" x14ac:dyDescent="0.25">
      <c r="A16" s="75">
        <v>9</v>
      </c>
      <c r="B16" s="130" t="s">
        <v>231</v>
      </c>
      <c r="C16" s="131"/>
      <c r="D16" s="131"/>
      <c r="E16" s="131"/>
      <c r="F16" s="131"/>
      <c r="G16" s="131"/>
      <c r="H16" s="145"/>
      <c r="I16" s="149"/>
      <c r="J16" s="150"/>
      <c r="K16" s="150"/>
      <c r="L16" s="150"/>
      <c r="M16" s="150"/>
      <c r="N16" s="151"/>
    </row>
    <row r="17" spans="1:14" s="72" customFormat="1" ht="45" customHeight="1" thickBot="1" x14ac:dyDescent="0.25">
      <c r="A17" s="117">
        <v>10</v>
      </c>
      <c r="B17" s="119" t="s">
        <v>163</v>
      </c>
      <c r="C17" s="120"/>
      <c r="D17" s="120"/>
      <c r="E17" s="120"/>
      <c r="F17" s="120"/>
      <c r="G17" s="120"/>
      <c r="H17" s="121"/>
      <c r="I17" s="90"/>
      <c r="J17" s="91"/>
      <c r="K17" s="91"/>
      <c r="L17" s="91"/>
      <c r="M17" s="91"/>
      <c r="N17" s="92"/>
    </row>
    <row r="18" spans="1:14" s="72" customFormat="1" ht="36.75" customHeight="1" thickBot="1" x14ac:dyDescent="0.25">
      <c r="A18" s="118"/>
      <c r="B18" s="122" t="s">
        <v>164</v>
      </c>
      <c r="C18" s="123"/>
      <c r="D18" s="123"/>
      <c r="E18" s="123"/>
      <c r="F18" s="123"/>
      <c r="G18" s="123"/>
      <c r="H18" s="124"/>
      <c r="I18" s="158"/>
      <c r="J18" s="159"/>
      <c r="K18" s="159"/>
      <c r="L18" s="159"/>
      <c r="M18" s="159"/>
      <c r="N18" s="160"/>
    </row>
    <row r="19" spans="1:14" s="72" customFormat="1" ht="36.75" customHeight="1" thickBot="1" x14ac:dyDescent="0.25">
      <c r="A19" s="81">
        <v>11</v>
      </c>
      <c r="B19" s="87" t="s">
        <v>247</v>
      </c>
      <c r="C19" s="88"/>
      <c r="D19" s="88"/>
      <c r="E19" s="88"/>
      <c r="F19" s="125" t="s">
        <v>258</v>
      </c>
      <c r="G19" s="126"/>
      <c r="H19" s="127"/>
      <c r="I19" s="103"/>
      <c r="J19" s="104"/>
      <c r="K19" s="104"/>
      <c r="L19" s="104"/>
      <c r="M19" s="104"/>
      <c r="N19" s="105"/>
    </row>
    <row r="20" spans="1:14" s="72" customFormat="1" ht="73.5" customHeight="1" thickBot="1" x14ac:dyDescent="0.25">
      <c r="A20" s="81" t="s">
        <v>254</v>
      </c>
      <c r="B20" s="87" t="s">
        <v>248</v>
      </c>
      <c r="C20" s="88"/>
      <c r="D20" s="88"/>
      <c r="E20" s="88"/>
      <c r="F20" s="125" t="s">
        <v>259</v>
      </c>
      <c r="G20" s="126"/>
      <c r="H20" s="127"/>
      <c r="I20" s="103"/>
      <c r="J20" s="104"/>
      <c r="K20" s="104"/>
      <c r="L20" s="104"/>
      <c r="M20" s="104"/>
      <c r="N20" s="105"/>
    </row>
    <row r="21" spans="1:14" s="72" customFormat="1" ht="49.5" customHeight="1" thickBot="1" x14ac:dyDescent="0.25">
      <c r="A21" s="81" t="s">
        <v>255</v>
      </c>
      <c r="B21" s="87" t="s">
        <v>249</v>
      </c>
      <c r="C21" s="88"/>
      <c r="D21" s="88"/>
      <c r="E21" s="88"/>
      <c r="F21" s="125" t="s">
        <v>250</v>
      </c>
      <c r="G21" s="126"/>
      <c r="H21" s="127"/>
      <c r="I21" s="103"/>
      <c r="J21" s="104"/>
      <c r="K21" s="104"/>
      <c r="L21" s="104"/>
      <c r="M21" s="104"/>
      <c r="N21" s="105"/>
    </row>
    <row r="22" spans="1:14" s="72" customFormat="1" ht="36.75" customHeight="1" thickBot="1" x14ac:dyDescent="0.25">
      <c r="A22" s="132" t="s">
        <v>256</v>
      </c>
      <c r="B22" s="128" t="s">
        <v>251</v>
      </c>
      <c r="C22" s="129"/>
      <c r="D22" s="129"/>
      <c r="E22" s="129"/>
      <c r="F22" s="125" t="s">
        <v>252</v>
      </c>
      <c r="G22" s="126"/>
      <c r="H22" s="127"/>
      <c r="I22" s="161"/>
      <c r="J22" s="162"/>
      <c r="K22" s="162"/>
      <c r="L22" s="162"/>
      <c r="M22" s="162"/>
      <c r="N22" s="163"/>
    </row>
    <row r="23" spans="1:14" s="72" customFormat="1" ht="45.75" customHeight="1" thickBot="1" x14ac:dyDescent="0.25">
      <c r="A23" s="118"/>
      <c r="B23" s="130"/>
      <c r="C23" s="131"/>
      <c r="D23" s="131"/>
      <c r="E23" s="131"/>
      <c r="F23" s="125" t="s">
        <v>253</v>
      </c>
      <c r="G23" s="126"/>
      <c r="H23" s="127"/>
      <c r="I23" s="164"/>
      <c r="J23" s="165"/>
      <c r="K23" s="165"/>
      <c r="L23" s="165"/>
      <c r="M23" s="165"/>
      <c r="N23" s="166"/>
    </row>
    <row r="24" spans="1:14" ht="16.5" hidden="1" customHeight="1" thickBot="1" x14ac:dyDescent="0.3">
      <c r="A24" s="70">
        <v>25</v>
      </c>
      <c r="B24" s="146" t="s">
        <v>159</v>
      </c>
      <c r="C24" s="147"/>
      <c r="D24" s="147"/>
      <c r="E24" s="147"/>
      <c r="F24" s="147"/>
      <c r="G24" s="147"/>
      <c r="H24" s="148"/>
      <c r="I24" s="155"/>
      <c r="J24" s="156"/>
      <c r="K24" s="156"/>
      <c r="L24" s="156"/>
      <c r="M24" s="156"/>
      <c r="N24" s="157"/>
    </row>
    <row r="25" spans="1:14" ht="16.5" hidden="1" customHeight="1" thickBot="1" x14ac:dyDescent="0.3">
      <c r="A25" s="132">
        <v>26</v>
      </c>
      <c r="B25" s="111" t="s">
        <v>169</v>
      </c>
      <c r="C25" s="112"/>
      <c r="D25" s="112"/>
      <c r="E25" s="112"/>
      <c r="F25" s="112"/>
      <c r="G25" s="112"/>
      <c r="H25" s="113"/>
      <c r="I25" s="155"/>
      <c r="J25" s="156"/>
      <c r="K25" s="156"/>
      <c r="L25" s="156"/>
      <c r="M25" s="156"/>
      <c r="N25" s="157"/>
    </row>
    <row r="26" spans="1:14" ht="16.5" hidden="1" customHeight="1" thickBot="1" x14ac:dyDescent="0.3">
      <c r="A26" s="118"/>
      <c r="B26" s="114" t="s">
        <v>168</v>
      </c>
      <c r="C26" s="115"/>
      <c r="D26" s="115"/>
      <c r="E26" s="115"/>
      <c r="F26" s="115"/>
      <c r="G26" s="115"/>
      <c r="H26" s="116"/>
      <c r="I26" s="155"/>
      <c r="J26" s="156"/>
      <c r="K26" s="156"/>
      <c r="L26" s="156"/>
      <c r="M26" s="156"/>
      <c r="N26" s="157"/>
    </row>
    <row r="27" spans="1:14" ht="16.5" hidden="1" customHeight="1" thickBot="1" x14ac:dyDescent="0.3">
      <c r="A27" s="70">
        <f>A24+1</f>
        <v>26</v>
      </c>
      <c r="B27" s="146" t="s">
        <v>100</v>
      </c>
      <c r="C27" s="147"/>
      <c r="D27" s="147"/>
      <c r="E27" s="147"/>
      <c r="F27" s="147"/>
      <c r="G27" s="147"/>
      <c r="H27" s="148"/>
      <c r="I27" s="155"/>
      <c r="J27" s="156"/>
      <c r="K27" s="156"/>
      <c r="L27" s="156"/>
      <c r="M27" s="156"/>
      <c r="N27" s="157"/>
    </row>
    <row r="28" spans="1:14" ht="16.5" hidden="1" thickBot="1" x14ac:dyDescent="0.3">
      <c r="A28" s="76"/>
    </row>
    <row r="29" spans="1:14" ht="47.25" customHeight="1" thickBot="1" x14ac:dyDescent="0.3">
      <c r="A29" s="77">
        <v>12</v>
      </c>
      <c r="B29" s="130" t="s">
        <v>100</v>
      </c>
      <c r="C29" s="137"/>
      <c r="D29" s="137"/>
      <c r="E29" s="137"/>
      <c r="F29" s="137"/>
      <c r="G29" s="137"/>
      <c r="H29" s="138"/>
      <c r="I29" s="90"/>
      <c r="J29" s="91"/>
      <c r="K29" s="91"/>
      <c r="L29" s="91"/>
      <c r="M29" s="91"/>
      <c r="N29" s="92"/>
    </row>
    <row r="30" spans="1:14" ht="39" customHeight="1" thickBot="1" x14ac:dyDescent="0.3">
      <c r="A30" s="78">
        <v>13</v>
      </c>
      <c r="B30" s="139" t="s">
        <v>217</v>
      </c>
      <c r="C30" s="140"/>
      <c r="D30" s="140"/>
      <c r="E30" s="140"/>
      <c r="F30" s="140"/>
      <c r="G30" s="140"/>
      <c r="H30" s="141"/>
      <c r="I30" s="90"/>
      <c r="J30" s="91"/>
      <c r="K30" s="91"/>
      <c r="L30" s="91"/>
      <c r="M30" s="91"/>
      <c r="N30" s="92"/>
    </row>
    <row r="31" spans="1:14" ht="39" customHeight="1" thickBot="1" x14ac:dyDescent="0.3">
      <c r="A31" s="142">
        <v>14</v>
      </c>
      <c r="B31" s="128" t="s">
        <v>218</v>
      </c>
      <c r="C31" s="129"/>
      <c r="D31" s="129"/>
      <c r="E31" s="129"/>
      <c r="F31" s="129"/>
      <c r="G31" s="129"/>
      <c r="H31" s="144"/>
      <c r="I31" s="90"/>
      <c r="J31" s="91"/>
      <c r="K31" s="91"/>
      <c r="L31" s="91"/>
      <c r="M31" s="91"/>
      <c r="N31" s="92"/>
    </row>
    <row r="32" spans="1:14" ht="31.5" customHeight="1" thickBot="1" x14ac:dyDescent="0.3">
      <c r="A32" s="143"/>
      <c r="B32" s="130" t="s">
        <v>208</v>
      </c>
      <c r="C32" s="131"/>
      <c r="D32" s="131"/>
      <c r="E32" s="131"/>
      <c r="F32" s="131"/>
      <c r="G32" s="131"/>
      <c r="H32" s="145"/>
      <c r="I32" s="90"/>
      <c r="J32" s="91"/>
      <c r="K32" s="91"/>
      <c r="L32" s="91"/>
      <c r="M32" s="91"/>
      <c r="N32" s="92"/>
    </row>
    <row r="33" spans="1:14" ht="15.75" customHeight="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</row>
    <row r="34" spans="1:14" ht="15.75" customHeight="1" x14ac:dyDescent="0.2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  <row r="35" spans="1:14" ht="15.75" customHeight="1" x14ac:dyDescent="0.2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</row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</sheetData>
  <mergeCells count="66">
    <mergeCell ref="I14:N14"/>
    <mergeCell ref="I11:K11"/>
    <mergeCell ref="L11:N11"/>
    <mergeCell ref="B13:H13"/>
    <mergeCell ref="I13:N13"/>
    <mergeCell ref="B14:H14"/>
    <mergeCell ref="B11:H11"/>
    <mergeCell ref="B12:H12"/>
    <mergeCell ref="I12:N12"/>
    <mergeCell ref="I27:N27"/>
    <mergeCell ref="I26:N26"/>
    <mergeCell ref="I25:N25"/>
    <mergeCell ref="I24:N24"/>
    <mergeCell ref="I18:N18"/>
    <mergeCell ref="I19:N19"/>
    <mergeCell ref="I20:N20"/>
    <mergeCell ref="I21:N21"/>
    <mergeCell ref="I22:N23"/>
    <mergeCell ref="I15:N15"/>
    <mergeCell ref="B19:E19"/>
    <mergeCell ref="F19:H19"/>
    <mergeCell ref="B16:H16"/>
    <mergeCell ref="B15:H15"/>
    <mergeCell ref="B10:H10"/>
    <mergeCell ref="A33:N35"/>
    <mergeCell ref="B29:H29"/>
    <mergeCell ref="I29:N29"/>
    <mergeCell ref="B30:H30"/>
    <mergeCell ref="I30:N30"/>
    <mergeCell ref="A31:A32"/>
    <mergeCell ref="B31:H31"/>
    <mergeCell ref="I31:N31"/>
    <mergeCell ref="B32:H32"/>
    <mergeCell ref="I32:N32"/>
    <mergeCell ref="B27:H27"/>
    <mergeCell ref="B24:H24"/>
    <mergeCell ref="A25:A26"/>
    <mergeCell ref="I17:N17"/>
    <mergeCell ref="I16:N16"/>
    <mergeCell ref="B25:H25"/>
    <mergeCell ref="B26:H26"/>
    <mergeCell ref="A17:A18"/>
    <mergeCell ref="B17:H17"/>
    <mergeCell ref="B18:H18"/>
    <mergeCell ref="F20:H20"/>
    <mergeCell ref="B21:E21"/>
    <mergeCell ref="F21:H21"/>
    <mergeCell ref="B22:E23"/>
    <mergeCell ref="F22:H22"/>
    <mergeCell ref="F23:H23"/>
    <mergeCell ref="A22:A23"/>
    <mergeCell ref="B20:E20"/>
    <mergeCell ref="B8:H8"/>
    <mergeCell ref="I8:N8"/>
    <mergeCell ref="B9:H9"/>
    <mergeCell ref="I9:N9"/>
    <mergeCell ref="B1:N1"/>
    <mergeCell ref="B4:N4"/>
    <mergeCell ref="B5:N5"/>
    <mergeCell ref="B6:H6"/>
    <mergeCell ref="I6:J6"/>
    <mergeCell ref="K6:N6"/>
    <mergeCell ref="B3:M3"/>
    <mergeCell ref="B2:N2"/>
    <mergeCell ref="B7:H7"/>
    <mergeCell ref="J7:N7"/>
  </mergeCells>
  <phoneticPr fontId="2" type="noConversion"/>
  <dataValidations xWindow="792" yWindow="277" count="5">
    <dataValidation type="list" allowBlank="1" showInputMessage="1" showErrorMessage="1" promptTitle="Drop Down Menu Available" prompt="Drop Down Menu Available" sqref="I6:J6" xr:uid="{00000000-0002-0000-0200-000000000000}">
      <formula1>Title</formula1>
    </dataValidation>
    <dataValidation allowBlank="1" showErrorMessage="1" prompt="Please Select from list, or choose Other and specify below" sqref="I16:N16" xr:uid="{00000000-0002-0000-0200-000001000000}"/>
    <dataValidation type="list" allowBlank="1" showInputMessage="1" showErrorMessage="1" sqref="I7 I19:N19 I20:I22" xr:uid="{C068373F-7593-49B2-8719-D767ABF6DC25}">
      <formula1>"Yes, No"</formula1>
    </dataValidation>
    <dataValidation type="list" allowBlank="1" showInputMessage="1" showErrorMessage="1" sqref="I13:N13" xr:uid="{B9731D70-F148-4BF0-8272-C2027DB151B1}">
      <formula1>"Basic, Applied, Clinical, Experimental Design"</formula1>
    </dataValidation>
    <dataValidation type="list" allowBlank="1" showInputMessage="1" showErrorMessage="1" sqref="I11:K11" xr:uid="{DBE4D297-ABCD-4431-84D3-4017D04283E9}">
      <formula1>Sponsors</formula1>
    </dataValidation>
  </dataValidations>
  <hyperlinks>
    <hyperlink ref="F22:H22" r:id="rId1" display="https://www.dataprotection.ie/docimages/documents/DPIA DPC.pdf" xr:uid="{5860007C-7AE5-41A9-83A9-7BD311427D85}"/>
    <hyperlink ref="B20:E20" r:id="rId2" display="Will this Personal Data be entirely anonymised i.e. no key available to reverse engineer? For information on anonymization please refer to the Data Protection Commissioner’s website. " xr:uid="{4910AE58-298A-41F5-84C1-ECABEC7FEA61}"/>
    <hyperlink ref="F23:H23" r:id="rId3" display="For further information on Data Protection please refer to TCD’s Data Protection website." xr:uid="{66A2C54F-9C19-4A5E-9CE2-1A1564152DDB}"/>
    <hyperlink ref="N3" r:id="rId4" xr:uid="{46246A18-A3E6-402C-93AF-C2FA9E5FCB83}"/>
  </hyperlinks>
  <pageMargins left="0.23622047244094488" right="0.23622047244094488" top="0.74803149606299213" bottom="0.74803149606299213" header="0.31496062992125984" footer="0.31496062992125984"/>
  <pageSetup paperSize="9" scale="60" orientation="portrait" horizontalDpi="4294967292" verticalDpi="4294967292" r:id="rId5"/>
  <colBreaks count="2" manualBreakCount="2">
    <brk id="1" min="1" max="1048575" man="1"/>
    <brk id="14" min="1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 macro="[0]!Macro">
                <anchor moveWithCells="1" sizeWithCells="1">
                  <from>
                    <xdr:col>0</xdr:col>
                    <xdr:colOff>66675</xdr:colOff>
                    <xdr:row>32</xdr:row>
                    <xdr:rowOff>85725</xdr:rowOff>
                  </from>
                  <to>
                    <xdr:col>13</xdr:col>
                    <xdr:colOff>790575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92" yWindow="277" count="6">
        <x14:dataValidation type="list" allowBlank="1" showInputMessage="1" showErrorMessage="1" xr:uid="{427F6FE8-C198-4D46-9E22-C588B40E3B93}">
          <x14:formula1>
            <xm:f>'T Areas'!$A$3:$A$20</xm:f>
          </x14:formula1>
          <xm:sqref>I12:N12</xm:sqref>
        </x14:dataValidation>
        <x14:dataValidation type="list" allowBlank="1" showInputMessage="1" showErrorMessage="1" promptTitle="Drop Down Menu Available" prompt="Drop Down Menu Available" xr:uid="{00000000-0002-0000-0200-000003000000}">
          <x14:formula1>
            <xm:f>Data!$V$13:$V$15</xm:f>
          </x14:formula1>
          <xm:sqref>I32:N32</xm:sqref>
        </x14:dataValidation>
        <x14:dataValidation type="list" allowBlank="1" showInputMessage="1" showErrorMessage="1" promptTitle="Drop Down Menu Available" prompt="Drop Down Menu Available" xr:uid="{00000000-0002-0000-0200-000004000000}">
          <x14:formula1>
            <xm:f>Data!$N$32:$N$33</xm:f>
          </x14:formula1>
          <xm:sqref>I29:N31</xm:sqref>
        </x14:dataValidation>
        <x14:dataValidation type="list" allowBlank="1" showInputMessage="1" showErrorMessage="1" promptTitle="Drop Down Menu Available" prompt="Drop Down Menu Available" xr:uid="{00000000-0002-0000-0200-000006000000}">
          <x14:formula1>
            <xm:f>Schools_Disciplines!$B$2:$B$78</xm:f>
          </x14:formula1>
          <xm:sqref>I9:N9</xm:sqref>
        </x14:dataValidation>
        <x14:dataValidation type="list" allowBlank="1" showInputMessage="1" showErrorMessage="1" promptTitle="Drop Down Menu Available" prompt="Drop Down Menu Available" xr:uid="{00000000-0002-0000-0200-000007000000}">
          <x14:formula1>
            <xm:f>Data!$N$16:$N$17</xm:f>
          </x14:formula1>
          <xm:sqref>I17:N17</xm:sqref>
        </x14:dataValidation>
        <x14:dataValidation type="list" allowBlank="1" showInputMessage="1" showErrorMessage="1" promptTitle="Drop Down Menu Available" prompt="Drop Down Menu Available" xr:uid="{00000000-0002-0000-0200-000009000000}">
          <x14:formula1>
            <xm:f>Schools_Disciplines!$E$3:$E$27</xm:f>
          </x14:formula1>
          <xm:sqref>I8:N8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V57"/>
  <sheetViews>
    <sheetView workbookViewId="0">
      <selection activeCell="B56" sqref="B56"/>
    </sheetView>
  </sheetViews>
  <sheetFormatPr defaultColWidth="8.85546875" defaultRowHeight="12.75" x14ac:dyDescent="0.2"/>
  <sheetData>
    <row r="2" spans="2:22" x14ac:dyDescent="0.2">
      <c r="B2" s="28"/>
      <c r="D2" s="28" t="s">
        <v>152</v>
      </c>
    </row>
    <row r="3" spans="2:22" ht="15" x14ac:dyDescent="0.2">
      <c r="D3" s="43"/>
      <c r="N3" s="43"/>
      <c r="V3" s="31"/>
    </row>
    <row r="4" spans="2:22" ht="15" x14ac:dyDescent="0.2">
      <c r="D4" s="49" t="s">
        <v>223</v>
      </c>
      <c r="N4" s="49" t="s">
        <v>170</v>
      </c>
      <c r="V4" s="31"/>
    </row>
    <row r="5" spans="2:22" ht="15" x14ac:dyDescent="0.2">
      <c r="D5" s="49" t="s">
        <v>221</v>
      </c>
      <c r="N5" s="43" t="s">
        <v>171</v>
      </c>
      <c r="V5" s="29"/>
    </row>
    <row r="6" spans="2:22" ht="15" x14ac:dyDescent="0.2">
      <c r="B6" t="s">
        <v>1</v>
      </c>
      <c r="D6" s="49" t="s">
        <v>222</v>
      </c>
      <c r="N6" s="43"/>
      <c r="V6" s="31" t="s">
        <v>199</v>
      </c>
    </row>
    <row r="7" spans="2:22" ht="15" x14ac:dyDescent="0.2">
      <c r="B7" t="s">
        <v>225</v>
      </c>
      <c r="D7" s="49" t="s">
        <v>224</v>
      </c>
      <c r="N7" s="43"/>
      <c r="V7" s="29" t="s">
        <v>200</v>
      </c>
    </row>
    <row r="8" spans="2:22" ht="15" x14ac:dyDescent="0.2">
      <c r="B8" t="s">
        <v>0</v>
      </c>
      <c r="D8" s="49" t="s">
        <v>214</v>
      </c>
      <c r="V8" s="29" t="s">
        <v>201</v>
      </c>
    </row>
    <row r="9" spans="2:22" ht="15" x14ac:dyDescent="0.2">
      <c r="B9" t="s">
        <v>2</v>
      </c>
      <c r="D9" s="49" t="s">
        <v>213</v>
      </c>
      <c r="N9" s="43"/>
      <c r="V9" s="29" t="s">
        <v>202</v>
      </c>
    </row>
    <row r="10" spans="2:22" x14ac:dyDescent="0.2">
      <c r="B10" t="s">
        <v>3</v>
      </c>
      <c r="D10" s="49" t="s">
        <v>215</v>
      </c>
      <c r="N10" s="43" t="s">
        <v>167</v>
      </c>
    </row>
    <row r="11" spans="2:22" ht="15.75" x14ac:dyDescent="0.25">
      <c r="D11" s="49" t="s">
        <v>212</v>
      </c>
      <c r="E11" s="49"/>
      <c r="N11" s="43" t="s">
        <v>172</v>
      </c>
    </row>
    <row r="12" spans="2:22" x14ac:dyDescent="0.2">
      <c r="B12" s="28" t="s">
        <v>151</v>
      </c>
      <c r="D12" s="49"/>
    </row>
    <row r="13" spans="2:22" x14ac:dyDescent="0.2">
      <c r="D13" s="49"/>
      <c r="V13" t="s">
        <v>203</v>
      </c>
    </row>
    <row r="14" spans="2:22" x14ac:dyDescent="0.2">
      <c r="B14" t="s">
        <v>145</v>
      </c>
      <c r="V14" t="s">
        <v>204</v>
      </c>
    </row>
    <row r="15" spans="2:22" x14ac:dyDescent="0.2">
      <c r="B15" t="s">
        <v>146</v>
      </c>
      <c r="N15" s="43"/>
      <c r="V15" t="s">
        <v>171</v>
      </c>
    </row>
    <row r="16" spans="2:22" x14ac:dyDescent="0.2">
      <c r="B16" t="s">
        <v>93</v>
      </c>
      <c r="N16" s="43" t="s">
        <v>191</v>
      </c>
    </row>
    <row r="17" spans="2:14" x14ac:dyDescent="0.2">
      <c r="B17" t="s">
        <v>147</v>
      </c>
      <c r="N17" s="43" t="s">
        <v>171</v>
      </c>
    </row>
    <row r="18" spans="2:14" x14ac:dyDescent="0.2">
      <c r="B18" t="s">
        <v>97</v>
      </c>
      <c r="N18" s="43" t="s">
        <v>167</v>
      </c>
    </row>
    <row r="19" spans="2:14" x14ac:dyDescent="0.2">
      <c r="B19" t="s">
        <v>95</v>
      </c>
    </row>
    <row r="20" spans="2:14" x14ac:dyDescent="0.2">
      <c r="B20" t="s">
        <v>149</v>
      </c>
    </row>
    <row r="21" spans="2:14" x14ac:dyDescent="0.2">
      <c r="B21" t="s">
        <v>144</v>
      </c>
    </row>
    <row r="22" spans="2:14" x14ac:dyDescent="0.2">
      <c r="B22" t="s">
        <v>94</v>
      </c>
    </row>
    <row r="23" spans="2:14" x14ac:dyDescent="0.2">
      <c r="B23" t="s">
        <v>98</v>
      </c>
      <c r="N23" s="43" t="s">
        <v>192</v>
      </c>
    </row>
    <row r="24" spans="2:14" x14ac:dyDescent="0.2">
      <c r="B24" t="s">
        <v>148</v>
      </c>
      <c r="N24" s="43" t="s">
        <v>193</v>
      </c>
    </row>
    <row r="25" spans="2:14" x14ac:dyDescent="0.2">
      <c r="B25" t="s">
        <v>150</v>
      </c>
      <c r="N25" s="43" t="s">
        <v>194</v>
      </c>
    </row>
    <row r="26" spans="2:14" x14ac:dyDescent="0.2">
      <c r="B26" t="s">
        <v>96</v>
      </c>
      <c r="N26" s="43" t="s">
        <v>195</v>
      </c>
    </row>
    <row r="29" spans="2:14" x14ac:dyDescent="0.2">
      <c r="B29" s="28" t="s">
        <v>153</v>
      </c>
    </row>
    <row r="31" spans="2:14" x14ac:dyDescent="0.2">
      <c r="B31" t="s">
        <v>154</v>
      </c>
    </row>
    <row r="32" spans="2:14" x14ac:dyDescent="0.2">
      <c r="B32" t="s">
        <v>155</v>
      </c>
      <c r="N32" s="43" t="s">
        <v>196</v>
      </c>
    </row>
    <row r="33" spans="2:14" x14ac:dyDescent="0.2">
      <c r="B33" t="s">
        <v>156</v>
      </c>
      <c r="N33" s="43" t="s">
        <v>197</v>
      </c>
    </row>
    <row r="34" spans="2:14" x14ac:dyDescent="0.2">
      <c r="B34" t="s">
        <v>157</v>
      </c>
    </row>
    <row r="35" spans="2:14" x14ac:dyDescent="0.2">
      <c r="B35" t="s">
        <v>158</v>
      </c>
    </row>
    <row r="37" spans="2:14" x14ac:dyDescent="0.2">
      <c r="N37" t="s">
        <v>160</v>
      </c>
    </row>
    <row r="38" spans="2:14" x14ac:dyDescent="0.2">
      <c r="N38" t="s">
        <v>161</v>
      </c>
    </row>
    <row r="39" spans="2:14" x14ac:dyDescent="0.2">
      <c r="B39" t="s">
        <v>166</v>
      </c>
      <c r="N39" t="s">
        <v>162</v>
      </c>
    </row>
    <row r="40" spans="2:14" x14ac:dyDescent="0.2">
      <c r="B40" t="s">
        <v>161</v>
      </c>
      <c r="N40" t="s">
        <v>198</v>
      </c>
    </row>
    <row r="41" spans="2:14" x14ac:dyDescent="0.2">
      <c r="B41" t="s">
        <v>160</v>
      </c>
    </row>
    <row r="42" spans="2:14" x14ac:dyDescent="0.2">
      <c r="B42" t="s">
        <v>162</v>
      </c>
    </row>
    <row r="47" spans="2:14" x14ac:dyDescent="0.2">
      <c r="B47" t="s">
        <v>219</v>
      </c>
    </row>
    <row r="49" spans="2:2" x14ac:dyDescent="0.2">
      <c r="B49" s="49" t="s">
        <v>232</v>
      </c>
    </row>
    <row r="50" spans="2:2" x14ac:dyDescent="0.2">
      <c r="B50" s="49" t="s">
        <v>233</v>
      </c>
    </row>
    <row r="51" spans="2:2" x14ac:dyDescent="0.2">
      <c r="B51" s="49" t="s">
        <v>234</v>
      </c>
    </row>
    <row r="52" spans="2:2" x14ac:dyDescent="0.2">
      <c r="B52" s="49" t="s">
        <v>235</v>
      </c>
    </row>
    <row r="53" spans="2:2" x14ac:dyDescent="0.2">
      <c r="B53" s="49" t="s">
        <v>236</v>
      </c>
    </row>
    <row r="54" spans="2:2" x14ac:dyDescent="0.2">
      <c r="B54" s="49" t="s">
        <v>237</v>
      </c>
    </row>
    <row r="55" spans="2:2" x14ac:dyDescent="0.2">
      <c r="B55" s="49" t="s">
        <v>214</v>
      </c>
    </row>
    <row r="56" spans="2:2" x14ac:dyDescent="0.2">
      <c r="B56" s="49" t="s">
        <v>213</v>
      </c>
    </row>
    <row r="57" spans="2:2" x14ac:dyDescent="0.2">
      <c r="B57" s="49" t="s">
        <v>215</v>
      </c>
    </row>
  </sheetData>
  <phoneticPr fontId="2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78"/>
  <sheetViews>
    <sheetView workbookViewId="0">
      <selection activeCell="E2" sqref="E2"/>
    </sheetView>
  </sheetViews>
  <sheetFormatPr defaultColWidth="9.140625" defaultRowHeight="12.75" x14ac:dyDescent="0.2"/>
  <cols>
    <col min="1" max="1" width="51.28515625" style="2" bestFit="1" customWidth="1"/>
    <col min="2" max="2" width="49.28515625" style="2" bestFit="1" customWidth="1"/>
    <col min="3" max="3" width="6.42578125" style="24" bestFit="1" customWidth="1"/>
    <col min="4" max="4" width="5.85546875" style="2" customWidth="1"/>
    <col min="5" max="5" width="49.28515625" style="2" customWidth="1"/>
    <col min="6" max="6" width="7.42578125" style="2" customWidth="1"/>
    <col min="7" max="7" width="8.85546875" customWidth="1"/>
    <col min="8" max="9" width="9.140625" style="2"/>
    <col min="10" max="10" width="51.28515625" style="2" bestFit="1" customWidth="1"/>
    <col min="11" max="17" width="9.140625" style="2"/>
    <col min="18" max="18" width="44.42578125" style="2" bestFit="1" customWidth="1"/>
    <col min="19" max="16384" width="9.140625" style="2"/>
  </cols>
  <sheetData>
    <row r="1" spans="1:18" s="21" customFormat="1" x14ac:dyDescent="0.2">
      <c r="A1" s="19" t="s">
        <v>142</v>
      </c>
      <c r="B1" s="19" t="s">
        <v>88</v>
      </c>
      <c r="C1" s="20" t="s">
        <v>89</v>
      </c>
      <c r="D1" s="19"/>
      <c r="E1" s="19" t="s">
        <v>142</v>
      </c>
      <c r="F1" s="19"/>
    </row>
    <row r="2" spans="1:18" ht="15" x14ac:dyDescent="0.25">
      <c r="A2" s="3" t="s">
        <v>118</v>
      </c>
      <c r="B2" s="67" t="s">
        <v>226</v>
      </c>
      <c r="C2" s="25"/>
      <c r="D2" s="4"/>
      <c r="E2" s="41"/>
      <c r="I2" s="5"/>
      <c r="R2" s="2" t="s">
        <v>87</v>
      </c>
    </row>
    <row r="3" spans="1:18" x14ac:dyDescent="0.2">
      <c r="A3" s="6" t="s">
        <v>119</v>
      </c>
      <c r="B3" s="4" t="s">
        <v>238</v>
      </c>
      <c r="C3" s="25">
        <v>602</v>
      </c>
      <c r="D3" s="7"/>
      <c r="E3" s="42" t="s">
        <v>167</v>
      </c>
      <c r="I3" s="5"/>
    </row>
    <row r="4" spans="1:18" x14ac:dyDescent="0.2">
      <c r="A4" s="6" t="s">
        <v>120</v>
      </c>
      <c r="B4" s="4" t="s">
        <v>66</v>
      </c>
      <c r="C4" s="25"/>
      <c r="D4" s="7"/>
      <c r="E4" s="2" t="s">
        <v>118</v>
      </c>
      <c r="I4" s="5"/>
    </row>
    <row r="5" spans="1:18" x14ac:dyDescent="0.2">
      <c r="A5" s="6" t="s">
        <v>120</v>
      </c>
      <c r="B5" s="7" t="s">
        <v>32</v>
      </c>
      <c r="C5" s="25">
        <v>504</v>
      </c>
      <c r="D5" s="4"/>
      <c r="E5" s="2" t="s">
        <v>119</v>
      </c>
      <c r="I5" s="5"/>
      <c r="R5" s="8" t="s">
        <v>50</v>
      </c>
    </row>
    <row r="6" spans="1:18" x14ac:dyDescent="0.2">
      <c r="A6" s="6" t="s">
        <v>121</v>
      </c>
      <c r="B6" s="4" t="s">
        <v>49</v>
      </c>
      <c r="C6" s="23" t="s">
        <v>81</v>
      </c>
      <c r="D6" s="9"/>
      <c r="E6" s="2" t="s">
        <v>120</v>
      </c>
      <c r="I6" s="5"/>
      <c r="R6" s="10" t="s">
        <v>31</v>
      </c>
    </row>
    <row r="7" spans="1:18" ht="25.5" x14ac:dyDescent="0.2">
      <c r="A7" s="6" t="s">
        <v>121</v>
      </c>
      <c r="B7" s="9" t="s">
        <v>109</v>
      </c>
      <c r="C7" s="25">
        <v>303</v>
      </c>
      <c r="D7" s="4"/>
      <c r="E7" s="2" t="s">
        <v>121</v>
      </c>
      <c r="I7" s="5"/>
      <c r="R7" s="11" t="s">
        <v>49</v>
      </c>
    </row>
    <row r="8" spans="1:18" x14ac:dyDescent="0.2">
      <c r="A8" s="6" t="s">
        <v>121</v>
      </c>
      <c r="B8" s="4" t="s">
        <v>39</v>
      </c>
      <c r="C8" s="25">
        <v>306</v>
      </c>
      <c r="D8" s="4"/>
      <c r="E8" s="2" t="s">
        <v>122</v>
      </c>
      <c r="I8" s="5"/>
      <c r="R8" s="11" t="s">
        <v>38</v>
      </c>
    </row>
    <row r="9" spans="1:18" ht="25.5" x14ac:dyDescent="0.2">
      <c r="A9" s="6" t="s">
        <v>122</v>
      </c>
      <c r="B9" s="4" t="s">
        <v>40</v>
      </c>
      <c r="C9" s="23" t="s">
        <v>78</v>
      </c>
      <c r="D9" s="9"/>
      <c r="E9" s="2" t="s">
        <v>123</v>
      </c>
      <c r="I9" s="5"/>
      <c r="R9" s="9" t="s">
        <v>90</v>
      </c>
    </row>
    <row r="10" spans="1:18" ht="25.5" x14ac:dyDescent="0.2">
      <c r="A10" s="13" t="s">
        <v>123</v>
      </c>
      <c r="B10" s="9" t="s">
        <v>110</v>
      </c>
      <c r="C10" s="25">
        <v>461</v>
      </c>
      <c r="D10" s="4"/>
      <c r="E10" s="2" t="s">
        <v>124</v>
      </c>
      <c r="I10" s="5"/>
      <c r="R10" s="12" t="s">
        <v>86</v>
      </c>
    </row>
    <row r="11" spans="1:18" ht="25.5" x14ac:dyDescent="0.2">
      <c r="A11" s="13" t="s">
        <v>123</v>
      </c>
      <c r="B11" s="4" t="s">
        <v>73</v>
      </c>
      <c r="C11" s="25">
        <v>103</v>
      </c>
      <c r="D11" s="4"/>
      <c r="E11" s="2" t="s">
        <v>125</v>
      </c>
      <c r="I11" s="5"/>
      <c r="R11" s="9" t="s">
        <v>91</v>
      </c>
    </row>
    <row r="12" spans="1:18" x14ac:dyDescent="0.2">
      <c r="A12" s="6" t="s">
        <v>124</v>
      </c>
      <c r="B12" s="4" t="s">
        <v>18</v>
      </c>
      <c r="C12" s="25">
        <v>213</v>
      </c>
      <c r="D12" s="4"/>
      <c r="E12" s="2" t="s">
        <v>126</v>
      </c>
      <c r="I12" s="5"/>
      <c r="R12" s="14" t="s">
        <v>73</v>
      </c>
    </row>
    <row r="13" spans="1:18" x14ac:dyDescent="0.2">
      <c r="A13" s="6" t="s">
        <v>125</v>
      </c>
      <c r="B13" s="4" t="s">
        <v>143</v>
      </c>
      <c r="C13" s="25">
        <v>112</v>
      </c>
      <c r="D13" s="4"/>
      <c r="E13" s="2" t="s">
        <v>127</v>
      </c>
      <c r="I13" s="5"/>
      <c r="R13" s="4" t="s">
        <v>79</v>
      </c>
    </row>
    <row r="14" spans="1:18" x14ac:dyDescent="0.2">
      <c r="A14" s="6" t="s">
        <v>125</v>
      </c>
      <c r="B14" s="4" t="s">
        <v>36</v>
      </c>
      <c r="C14" s="25">
        <v>307</v>
      </c>
      <c r="D14" s="4"/>
      <c r="E14" s="2" t="s">
        <v>128</v>
      </c>
      <c r="I14" s="5"/>
      <c r="R14" s="15" t="s">
        <v>17</v>
      </c>
    </row>
    <row r="15" spans="1:18" x14ac:dyDescent="0.2">
      <c r="A15" s="6"/>
      <c r="B15" s="4" t="s">
        <v>106</v>
      </c>
      <c r="C15" s="25">
        <v>308</v>
      </c>
      <c r="D15" s="4"/>
      <c r="E15" s="2" t="s">
        <v>129</v>
      </c>
      <c r="I15" s="5"/>
      <c r="R15" s="10" t="s">
        <v>36</v>
      </c>
    </row>
    <row r="16" spans="1:18" ht="15.75" customHeight="1" x14ac:dyDescent="0.2">
      <c r="A16" s="6" t="s">
        <v>125</v>
      </c>
      <c r="B16" s="49" t="s">
        <v>216</v>
      </c>
      <c r="C16" s="25"/>
      <c r="D16" s="4"/>
      <c r="E16" s="2" t="s">
        <v>130</v>
      </c>
      <c r="I16" s="5"/>
      <c r="R16" s="10"/>
    </row>
    <row r="17" spans="1:18" x14ac:dyDescent="0.2">
      <c r="A17" s="6" t="s">
        <v>125</v>
      </c>
      <c r="B17" s="4" t="s">
        <v>112</v>
      </c>
      <c r="C17" s="25">
        <v>309</v>
      </c>
      <c r="D17" s="4"/>
      <c r="E17" s="2" t="s">
        <v>131</v>
      </c>
      <c r="I17" s="5"/>
      <c r="R17" s="11" t="s">
        <v>37</v>
      </c>
    </row>
    <row r="18" spans="1:18" x14ac:dyDescent="0.2">
      <c r="A18" s="13" t="s">
        <v>126</v>
      </c>
      <c r="B18" s="4" t="s">
        <v>114</v>
      </c>
      <c r="C18" s="23" t="s">
        <v>78</v>
      </c>
      <c r="D18" s="4"/>
      <c r="E18" s="2" t="s">
        <v>132</v>
      </c>
      <c r="I18" s="5"/>
      <c r="R18" s="15" t="s">
        <v>19</v>
      </c>
    </row>
    <row r="19" spans="1:18" ht="25.5" x14ac:dyDescent="0.2">
      <c r="A19" s="6" t="s">
        <v>127</v>
      </c>
      <c r="B19" s="9" t="s">
        <v>110</v>
      </c>
      <c r="C19" s="25">
        <v>203</v>
      </c>
      <c r="D19" s="4"/>
      <c r="E19" s="2" t="s">
        <v>133</v>
      </c>
      <c r="I19" s="5"/>
      <c r="R19" s="11" t="s">
        <v>51</v>
      </c>
    </row>
    <row r="20" spans="1:18" x14ac:dyDescent="0.2">
      <c r="A20" s="6" t="s">
        <v>127</v>
      </c>
      <c r="B20" s="4" t="s">
        <v>19</v>
      </c>
      <c r="C20" s="26">
        <v>521</v>
      </c>
      <c r="D20" s="4"/>
      <c r="E20" s="2" t="s">
        <v>134</v>
      </c>
      <c r="I20" s="5"/>
      <c r="R20" s="4" t="s">
        <v>85</v>
      </c>
    </row>
    <row r="21" spans="1:18" x14ac:dyDescent="0.2">
      <c r="A21" s="6" t="s">
        <v>127</v>
      </c>
      <c r="B21" s="4" t="s">
        <v>54</v>
      </c>
      <c r="C21" s="25">
        <v>505</v>
      </c>
      <c r="D21" s="4"/>
      <c r="E21" s="2" t="s">
        <v>135</v>
      </c>
      <c r="I21" s="5"/>
      <c r="R21" s="15" t="s">
        <v>4</v>
      </c>
    </row>
    <row r="22" spans="1:18" x14ac:dyDescent="0.2">
      <c r="A22" s="13" t="s">
        <v>128</v>
      </c>
      <c r="B22" s="4" t="s">
        <v>52</v>
      </c>
      <c r="C22" s="25">
        <v>511</v>
      </c>
      <c r="D22" s="4"/>
      <c r="E22" s="2" t="s">
        <v>136</v>
      </c>
      <c r="I22" s="5"/>
      <c r="R22" s="4" t="s">
        <v>82</v>
      </c>
    </row>
    <row r="23" spans="1:18" x14ac:dyDescent="0.2">
      <c r="A23" s="13" t="s">
        <v>128</v>
      </c>
      <c r="B23" s="4" t="s">
        <v>53</v>
      </c>
      <c r="C23" s="25">
        <v>111</v>
      </c>
      <c r="D23" s="4"/>
      <c r="E23" s="2" t="s">
        <v>137</v>
      </c>
      <c r="I23" s="5"/>
      <c r="R23" s="15" t="s">
        <v>10</v>
      </c>
    </row>
    <row r="24" spans="1:18" x14ac:dyDescent="0.2">
      <c r="A24" s="13" t="s">
        <v>128</v>
      </c>
      <c r="B24" s="4" t="s">
        <v>7</v>
      </c>
      <c r="C24" s="25">
        <v>202</v>
      </c>
      <c r="D24" s="4"/>
      <c r="E24" s="2" t="s">
        <v>138</v>
      </c>
      <c r="I24" s="5"/>
      <c r="R24" s="10" t="s">
        <v>34</v>
      </c>
    </row>
    <row r="25" spans="1:18" x14ac:dyDescent="0.2">
      <c r="A25" s="13" t="s">
        <v>128</v>
      </c>
      <c r="B25" s="4" t="s">
        <v>8</v>
      </c>
      <c r="C25" s="25">
        <v>106</v>
      </c>
      <c r="D25" s="4"/>
      <c r="E25" s="2" t="s">
        <v>139</v>
      </c>
      <c r="I25" s="5"/>
      <c r="R25" s="15" t="s">
        <v>9</v>
      </c>
    </row>
    <row r="26" spans="1:18" x14ac:dyDescent="0.2">
      <c r="A26" s="6" t="s">
        <v>128</v>
      </c>
      <c r="B26" s="4" t="s">
        <v>6</v>
      </c>
      <c r="C26" s="25">
        <v>104</v>
      </c>
      <c r="D26" s="16"/>
      <c r="E26" s="2" t="s">
        <v>140</v>
      </c>
      <c r="I26" s="5"/>
      <c r="R26" s="16" t="s">
        <v>76</v>
      </c>
    </row>
    <row r="27" spans="1:18" x14ac:dyDescent="0.2">
      <c r="A27" s="13" t="s">
        <v>129</v>
      </c>
      <c r="B27" s="4" t="s">
        <v>5</v>
      </c>
      <c r="C27" s="23" t="s">
        <v>77</v>
      </c>
      <c r="D27" s="4"/>
      <c r="E27" s="2" t="s">
        <v>141</v>
      </c>
      <c r="I27" s="5"/>
      <c r="R27" s="11" t="s">
        <v>41</v>
      </c>
    </row>
    <row r="28" spans="1:18" x14ac:dyDescent="0.2">
      <c r="A28" s="13" t="s">
        <v>129</v>
      </c>
      <c r="B28" s="16" t="s">
        <v>76</v>
      </c>
      <c r="C28" s="25">
        <v>207</v>
      </c>
      <c r="D28" s="4"/>
      <c r="F28" s="4"/>
      <c r="I28" s="5"/>
      <c r="R28" s="14" t="s">
        <v>55</v>
      </c>
    </row>
    <row r="29" spans="1:18" x14ac:dyDescent="0.2">
      <c r="A29" s="13" t="s">
        <v>129</v>
      </c>
      <c r="B29" s="4" t="s">
        <v>12</v>
      </c>
      <c r="C29" s="25">
        <v>208</v>
      </c>
      <c r="D29" s="4"/>
      <c r="F29" s="4"/>
      <c r="I29" s="5"/>
      <c r="R29" s="11" t="s">
        <v>42</v>
      </c>
    </row>
    <row r="30" spans="1:18" x14ac:dyDescent="0.2">
      <c r="A30" s="13" t="s">
        <v>129</v>
      </c>
      <c r="B30" s="4" t="s">
        <v>13</v>
      </c>
      <c r="C30" s="25">
        <v>211</v>
      </c>
      <c r="D30" s="4"/>
      <c r="E30" s="4"/>
      <c r="F30" s="4"/>
      <c r="I30" s="5"/>
      <c r="R30" s="17" t="s">
        <v>74</v>
      </c>
    </row>
    <row r="31" spans="1:18" x14ac:dyDescent="0.2">
      <c r="A31" s="13" t="s">
        <v>129</v>
      </c>
      <c r="B31" s="4" t="s">
        <v>16</v>
      </c>
      <c r="C31" s="25">
        <v>205</v>
      </c>
      <c r="D31" s="4"/>
      <c r="E31" s="4"/>
      <c r="F31" s="4"/>
      <c r="I31" s="5"/>
      <c r="R31" s="18" t="s">
        <v>75</v>
      </c>
    </row>
    <row r="32" spans="1:18" x14ac:dyDescent="0.2">
      <c r="A32" s="13" t="s">
        <v>129</v>
      </c>
      <c r="B32" s="4" t="s">
        <v>11</v>
      </c>
      <c r="C32" s="25">
        <v>209</v>
      </c>
      <c r="D32" s="4"/>
      <c r="E32" s="4"/>
      <c r="F32" s="4"/>
      <c r="I32" s="5"/>
      <c r="R32" s="11" t="s">
        <v>48</v>
      </c>
    </row>
    <row r="33" spans="1:18" x14ac:dyDescent="0.2">
      <c r="A33" s="6" t="s">
        <v>130</v>
      </c>
      <c r="B33" s="4" t="s">
        <v>14</v>
      </c>
      <c r="C33" s="25">
        <v>210</v>
      </c>
      <c r="D33" s="4"/>
      <c r="E33" s="4"/>
      <c r="F33" s="4"/>
      <c r="I33" s="5"/>
      <c r="R33" s="10" t="s">
        <v>33</v>
      </c>
    </row>
    <row r="34" spans="1:18" x14ac:dyDescent="0.2">
      <c r="A34" s="13" t="s">
        <v>131</v>
      </c>
      <c r="B34" s="4" t="s">
        <v>15</v>
      </c>
      <c r="C34" s="25">
        <v>107</v>
      </c>
      <c r="D34" s="4"/>
      <c r="E34" s="4"/>
      <c r="F34" s="4"/>
      <c r="I34" s="5"/>
      <c r="R34" s="15" t="s">
        <v>20</v>
      </c>
    </row>
    <row r="35" spans="1:18" x14ac:dyDescent="0.2">
      <c r="A35" s="13" t="s">
        <v>131</v>
      </c>
      <c r="B35" s="4" t="s">
        <v>35</v>
      </c>
      <c r="C35" s="25">
        <v>214</v>
      </c>
      <c r="D35" s="4"/>
      <c r="E35" s="4"/>
      <c r="F35" s="4"/>
      <c r="I35" s="5"/>
      <c r="R35" s="10" t="s">
        <v>24</v>
      </c>
    </row>
    <row r="36" spans="1:18" x14ac:dyDescent="0.2">
      <c r="A36" s="6" t="s">
        <v>132</v>
      </c>
      <c r="B36" s="4" t="s">
        <v>107</v>
      </c>
      <c r="C36" s="25">
        <v>419</v>
      </c>
      <c r="D36" s="4"/>
      <c r="E36" s="4"/>
      <c r="F36" s="4"/>
      <c r="I36" s="5"/>
      <c r="R36" s="10" t="s">
        <v>29</v>
      </c>
    </row>
    <row r="37" spans="1:18" x14ac:dyDescent="0.2">
      <c r="A37" s="6" t="s">
        <v>133</v>
      </c>
      <c r="B37" s="4" t="s">
        <v>108</v>
      </c>
      <c r="C37" s="25">
        <v>525</v>
      </c>
      <c r="D37" s="4"/>
      <c r="E37" s="4"/>
      <c r="F37" s="4"/>
      <c r="I37" s="5"/>
      <c r="R37" s="7" t="s">
        <v>105</v>
      </c>
    </row>
    <row r="38" spans="1:18" x14ac:dyDescent="0.2">
      <c r="A38" s="6" t="s">
        <v>133</v>
      </c>
      <c r="B38" s="4" t="s">
        <v>115</v>
      </c>
      <c r="C38" s="25">
        <v>402</v>
      </c>
      <c r="D38" s="4"/>
      <c r="E38" s="4"/>
      <c r="F38" s="4"/>
      <c r="I38" s="5"/>
    </row>
    <row r="39" spans="1:18" x14ac:dyDescent="0.2">
      <c r="A39" s="6" t="s">
        <v>133</v>
      </c>
      <c r="B39" s="4" t="s">
        <v>56</v>
      </c>
      <c r="C39" s="25">
        <v>422</v>
      </c>
      <c r="D39" s="4"/>
      <c r="E39" s="4"/>
      <c r="F39" s="4"/>
      <c r="I39" s="5"/>
    </row>
    <row r="40" spans="1:18" x14ac:dyDescent="0.2">
      <c r="A40" s="6" t="s">
        <v>133</v>
      </c>
      <c r="B40" s="4" t="s">
        <v>71</v>
      </c>
      <c r="C40" s="25">
        <v>404</v>
      </c>
      <c r="D40" s="4"/>
      <c r="E40" s="4"/>
      <c r="F40" s="4"/>
      <c r="I40" s="5"/>
    </row>
    <row r="41" spans="1:18" x14ac:dyDescent="0.2">
      <c r="A41" s="6" t="s">
        <v>133</v>
      </c>
      <c r="B41" s="4" t="s">
        <v>57</v>
      </c>
      <c r="C41" s="25">
        <v>417</v>
      </c>
      <c r="D41" s="4"/>
      <c r="E41" s="4"/>
      <c r="F41" s="4"/>
      <c r="I41" s="5"/>
    </row>
    <row r="42" spans="1:18" x14ac:dyDescent="0.2">
      <c r="A42" s="6" t="s">
        <v>133</v>
      </c>
      <c r="B42" s="4" t="s">
        <v>68</v>
      </c>
      <c r="C42" s="23" t="s">
        <v>81</v>
      </c>
      <c r="D42" s="4"/>
      <c r="E42" s="4"/>
      <c r="F42" s="4"/>
      <c r="I42" s="5"/>
    </row>
    <row r="43" spans="1:18" ht="25.5" x14ac:dyDescent="0.2">
      <c r="A43" s="6" t="s">
        <v>133</v>
      </c>
      <c r="B43" s="9" t="s">
        <v>109</v>
      </c>
      <c r="C43" s="25">
        <v>416</v>
      </c>
      <c r="D43" s="4"/>
      <c r="E43" s="4"/>
      <c r="F43" s="4"/>
      <c r="I43" s="5"/>
    </row>
    <row r="44" spans="1:18" x14ac:dyDescent="0.2">
      <c r="A44" s="6" t="s">
        <v>133</v>
      </c>
      <c r="B44" s="4" t="s">
        <v>67</v>
      </c>
      <c r="C44" s="25">
        <v>407</v>
      </c>
      <c r="D44" s="4"/>
      <c r="E44" s="4"/>
      <c r="F44" s="4"/>
      <c r="I44" s="5"/>
    </row>
    <row r="45" spans="1:18" x14ac:dyDescent="0.2">
      <c r="A45" s="6" t="s">
        <v>133</v>
      </c>
      <c r="B45" s="4" t="s">
        <v>60</v>
      </c>
      <c r="C45" s="25">
        <v>415</v>
      </c>
      <c r="D45" s="4"/>
      <c r="E45" s="4"/>
      <c r="F45" s="4"/>
      <c r="I45" s="5"/>
    </row>
    <row r="46" spans="1:18" x14ac:dyDescent="0.2">
      <c r="A46" s="6" t="s">
        <v>133</v>
      </c>
      <c r="B46" s="4" t="s">
        <v>66</v>
      </c>
      <c r="C46" s="25">
        <v>405</v>
      </c>
      <c r="D46" s="4"/>
      <c r="E46" s="4"/>
      <c r="F46" s="4"/>
      <c r="I46" s="5"/>
    </row>
    <row r="47" spans="1:18" x14ac:dyDescent="0.2">
      <c r="A47" s="6" t="s">
        <v>133</v>
      </c>
      <c r="B47" s="4" t="s">
        <v>58</v>
      </c>
      <c r="C47" s="25">
        <v>420</v>
      </c>
      <c r="D47" s="4"/>
      <c r="E47" s="4"/>
      <c r="F47" s="4"/>
      <c r="I47" s="5"/>
    </row>
    <row r="48" spans="1:18" x14ac:dyDescent="0.2">
      <c r="A48" s="6" t="s">
        <v>133</v>
      </c>
      <c r="B48" s="4" t="s">
        <v>70</v>
      </c>
      <c r="C48" s="25">
        <v>406</v>
      </c>
      <c r="D48" s="4"/>
      <c r="E48" s="4"/>
      <c r="F48" s="4"/>
      <c r="I48" s="5"/>
    </row>
    <row r="49" spans="1:9" x14ac:dyDescent="0.2">
      <c r="A49" s="6" t="s">
        <v>133</v>
      </c>
      <c r="B49" s="4" t="s">
        <v>59</v>
      </c>
      <c r="C49" s="25">
        <v>408</v>
      </c>
      <c r="D49" s="4"/>
      <c r="E49" s="4"/>
      <c r="F49" s="4"/>
      <c r="I49" s="5"/>
    </row>
    <row r="50" spans="1:9" x14ac:dyDescent="0.2">
      <c r="A50" s="6" t="s">
        <v>133</v>
      </c>
      <c r="B50" s="4" t="s">
        <v>61</v>
      </c>
      <c r="C50" s="25">
        <v>409</v>
      </c>
      <c r="D50" s="4"/>
      <c r="E50" s="4"/>
      <c r="F50" s="4"/>
      <c r="I50" s="5"/>
    </row>
    <row r="51" spans="1:9" x14ac:dyDescent="0.2">
      <c r="A51" s="6" t="s">
        <v>133</v>
      </c>
      <c r="B51" s="4" t="s">
        <v>62</v>
      </c>
      <c r="C51" s="25">
        <v>418</v>
      </c>
      <c r="D51" s="4"/>
      <c r="E51" s="4"/>
      <c r="F51" s="4"/>
      <c r="I51" s="5"/>
    </row>
    <row r="52" spans="1:9" x14ac:dyDescent="0.2">
      <c r="A52" s="6" t="s">
        <v>133</v>
      </c>
      <c r="B52" s="4" t="s">
        <v>69</v>
      </c>
      <c r="C52" s="25">
        <v>410</v>
      </c>
      <c r="D52" s="4"/>
      <c r="E52" s="4"/>
      <c r="F52" s="4"/>
      <c r="I52" s="5"/>
    </row>
    <row r="53" spans="1:9" x14ac:dyDescent="0.2">
      <c r="A53" s="6" t="s">
        <v>133</v>
      </c>
      <c r="B53" s="4" t="s">
        <v>63</v>
      </c>
      <c r="C53" s="25">
        <v>411</v>
      </c>
      <c r="D53" s="4"/>
      <c r="E53" s="4"/>
      <c r="F53" s="4"/>
      <c r="I53" s="5"/>
    </row>
    <row r="54" spans="1:9" x14ac:dyDescent="0.2">
      <c r="A54" s="6" t="s">
        <v>133</v>
      </c>
      <c r="B54" s="4" t="s">
        <v>64</v>
      </c>
      <c r="C54" s="25">
        <v>423</v>
      </c>
      <c r="D54" s="4"/>
      <c r="E54" s="4"/>
      <c r="F54" s="4"/>
      <c r="I54" s="5"/>
    </row>
    <row r="55" spans="1:9" x14ac:dyDescent="0.2">
      <c r="A55" s="6" t="s">
        <v>133</v>
      </c>
      <c r="B55" s="4" t="s">
        <v>72</v>
      </c>
      <c r="C55" s="25">
        <v>412</v>
      </c>
      <c r="D55" s="4"/>
      <c r="E55" s="4"/>
      <c r="F55" s="4"/>
      <c r="I55" s="5"/>
    </row>
    <row r="56" spans="1:9" x14ac:dyDescent="0.2">
      <c r="A56" s="6" t="s">
        <v>133</v>
      </c>
      <c r="B56" s="4" t="s">
        <v>65</v>
      </c>
      <c r="C56" s="23" t="s">
        <v>80</v>
      </c>
      <c r="D56" s="4"/>
      <c r="E56" s="4"/>
      <c r="F56" s="4"/>
      <c r="I56" s="5"/>
    </row>
    <row r="57" spans="1:9" x14ac:dyDescent="0.2">
      <c r="A57" s="6" t="s">
        <v>134</v>
      </c>
      <c r="B57" s="4" t="s">
        <v>111</v>
      </c>
      <c r="C57" s="23" t="s">
        <v>84</v>
      </c>
      <c r="D57" s="4"/>
      <c r="E57" s="4"/>
      <c r="F57" s="4"/>
      <c r="I57" s="5"/>
    </row>
    <row r="58" spans="1:9" x14ac:dyDescent="0.2">
      <c r="A58" s="6" t="s">
        <v>134</v>
      </c>
      <c r="B58" s="7" t="s">
        <v>117</v>
      </c>
      <c r="C58" s="25">
        <v>523</v>
      </c>
      <c r="D58" s="4"/>
      <c r="E58" s="4"/>
      <c r="F58" s="4"/>
      <c r="I58" s="5"/>
    </row>
    <row r="59" spans="1:9" x14ac:dyDescent="0.2">
      <c r="A59" s="6" t="s">
        <v>134</v>
      </c>
      <c r="B59" s="4" t="s">
        <v>44</v>
      </c>
      <c r="C59" s="25">
        <v>503</v>
      </c>
      <c r="D59" s="4"/>
      <c r="E59" s="4"/>
      <c r="F59" s="4"/>
      <c r="I59" s="5"/>
    </row>
    <row r="60" spans="1:9" x14ac:dyDescent="0.2">
      <c r="A60" s="6" t="s">
        <v>134</v>
      </c>
      <c r="B60" s="4" t="s">
        <v>43</v>
      </c>
      <c r="C60" s="25">
        <v>506</v>
      </c>
      <c r="D60" s="4"/>
      <c r="E60" s="4"/>
      <c r="F60" s="9"/>
      <c r="I60" s="5"/>
    </row>
    <row r="61" spans="1:9" x14ac:dyDescent="0.2">
      <c r="A61" s="6" t="s">
        <v>134</v>
      </c>
      <c r="B61" s="4" t="s">
        <v>45</v>
      </c>
      <c r="C61" s="25">
        <v>507</v>
      </c>
      <c r="D61" s="4"/>
      <c r="E61" s="4"/>
      <c r="F61" s="4"/>
      <c r="I61" s="5"/>
    </row>
    <row r="62" spans="1:9" x14ac:dyDescent="0.2">
      <c r="A62" s="6" t="s">
        <v>135</v>
      </c>
      <c r="B62" s="4" t="s">
        <v>46</v>
      </c>
      <c r="C62" s="25">
        <v>510</v>
      </c>
      <c r="D62" s="4"/>
      <c r="E62" s="9"/>
      <c r="F62" s="7"/>
      <c r="I62" s="5"/>
    </row>
    <row r="63" spans="1:9" x14ac:dyDescent="0.2">
      <c r="A63" s="16" t="s">
        <v>136</v>
      </c>
      <c r="B63" s="4" t="s">
        <v>47</v>
      </c>
      <c r="C63" s="25">
        <v>421</v>
      </c>
      <c r="D63" s="9"/>
      <c r="E63" s="4"/>
      <c r="F63" s="4"/>
      <c r="I63" s="5"/>
    </row>
    <row r="64" spans="1:9" x14ac:dyDescent="0.2">
      <c r="A64" s="6" t="s">
        <v>137</v>
      </c>
      <c r="B64" s="4" t="s">
        <v>116</v>
      </c>
      <c r="C64" s="25">
        <v>516</v>
      </c>
      <c r="D64" s="4"/>
      <c r="E64" s="7"/>
      <c r="F64" s="4"/>
      <c r="I64" s="5"/>
    </row>
    <row r="65" spans="1:9" x14ac:dyDescent="0.2">
      <c r="A65" s="6" t="s">
        <v>137</v>
      </c>
      <c r="B65" s="4" t="s">
        <v>136</v>
      </c>
      <c r="C65" s="25">
        <v>508</v>
      </c>
      <c r="D65" s="7"/>
      <c r="E65" s="4"/>
      <c r="F65" s="4"/>
      <c r="I65" s="5"/>
    </row>
    <row r="66" spans="1:9" x14ac:dyDescent="0.2">
      <c r="A66" s="6" t="s">
        <v>138</v>
      </c>
      <c r="B66" s="4" t="s">
        <v>48</v>
      </c>
      <c r="C66" s="23" t="s">
        <v>81</v>
      </c>
      <c r="D66" s="4"/>
      <c r="E66" s="4"/>
      <c r="F66" s="4"/>
      <c r="I66" s="5"/>
    </row>
    <row r="67" spans="1:9" ht="25.5" x14ac:dyDescent="0.2">
      <c r="A67" s="1" t="s">
        <v>138</v>
      </c>
      <c r="B67" s="9" t="s">
        <v>109</v>
      </c>
      <c r="C67" s="25">
        <v>113</v>
      </c>
      <c r="D67" s="4"/>
      <c r="E67" s="4"/>
      <c r="F67" s="4"/>
      <c r="I67" s="5"/>
    </row>
    <row r="68" spans="1:9" x14ac:dyDescent="0.2">
      <c r="A68" s="13" t="s">
        <v>139</v>
      </c>
      <c r="B68" s="4" t="s">
        <v>33</v>
      </c>
      <c r="C68" s="23" t="s">
        <v>84</v>
      </c>
      <c r="D68" s="4"/>
      <c r="E68" s="4"/>
      <c r="F68" s="4"/>
      <c r="I68" s="5"/>
    </row>
    <row r="69" spans="1:9" x14ac:dyDescent="0.2">
      <c r="A69" s="13" t="s">
        <v>139</v>
      </c>
      <c r="B69" s="7" t="s">
        <v>117</v>
      </c>
      <c r="C69" s="27" t="s">
        <v>21</v>
      </c>
      <c r="D69" s="4"/>
      <c r="E69" s="4"/>
      <c r="F69" s="4"/>
      <c r="I69" s="5"/>
    </row>
    <row r="70" spans="1:9" x14ac:dyDescent="0.2">
      <c r="A70" s="6" t="s">
        <v>140</v>
      </c>
      <c r="B70" s="4" t="s">
        <v>22</v>
      </c>
      <c r="C70" s="25">
        <v>109</v>
      </c>
      <c r="D70" s="4"/>
      <c r="E70" s="4"/>
      <c r="F70" s="4"/>
      <c r="I70" s="5"/>
    </row>
    <row r="71" spans="1:9" x14ac:dyDescent="0.2">
      <c r="A71" s="6" t="s">
        <v>140</v>
      </c>
      <c r="B71" s="4" t="s">
        <v>23</v>
      </c>
      <c r="C71" s="25">
        <v>604</v>
      </c>
      <c r="D71" s="4"/>
      <c r="E71" s="4"/>
      <c r="F71" s="4"/>
      <c r="I71" s="5"/>
    </row>
    <row r="72" spans="1:9" x14ac:dyDescent="0.2">
      <c r="A72" s="6" t="s">
        <v>140</v>
      </c>
      <c r="B72" s="4" t="s">
        <v>26</v>
      </c>
      <c r="C72" s="25">
        <v>108</v>
      </c>
      <c r="D72" s="4"/>
      <c r="E72" s="4"/>
      <c r="I72" s="5"/>
    </row>
    <row r="73" spans="1:9" x14ac:dyDescent="0.2">
      <c r="A73" s="6" t="s">
        <v>140</v>
      </c>
      <c r="B73" s="4" t="s">
        <v>25</v>
      </c>
      <c r="C73" s="25">
        <v>605</v>
      </c>
      <c r="D73" s="4"/>
      <c r="E73" s="4"/>
      <c r="I73" s="5"/>
    </row>
    <row r="74" spans="1:9" x14ac:dyDescent="0.2">
      <c r="A74" s="1" t="s">
        <v>140</v>
      </c>
      <c r="B74" s="4" t="s">
        <v>27</v>
      </c>
      <c r="C74" s="22">
        <v>606</v>
      </c>
      <c r="D74" s="4"/>
      <c r="I74" s="5"/>
    </row>
    <row r="75" spans="1:9" x14ac:dyDescent="0.2">
      <c r="A75" s="6" t="s">
        <v>141</v>
      </c>
      <c r="B75" s="4" t="s">
        <v>28</v>
      </c>
      <c r="C75" s="23" t="s">
        <v>83</v>
      </c>
      <c r="I75" s="5"/>
    </row>
    <row r="76" spans="1:9" x14ac:dyDescent="0.2">
      <c r="B76" s="4" t="s">
        <v>113</v>
      </c>
      <c r="C76" s="25">
        <v>603</v>
      </c>
    </row>
    <row r="77" spans="1:9" x14ac:dyDescent="0.2">
      <c r="A77" s="1"/>
      <c r="B77" s="4" t="s">
        <v>30</v>
      </c>
      <c r="C77" s="23">
        <v>729</v>
      </c>
    </row>
    <row r="78" spans="1:9" x14ac:dyDescent="0.2">
      <c r="B78" s="4" t="s">
        <v>85</v>
      </c>
    </row>
  </sheetData>
  <phoneticPr fontId="2" type="noConversion"/>
  <pageMargins left="0.75" right="0.75" top="1" bottom="1" header="0.5" footer="0.5"/>
  <pageSetup paperSize="9" orientation="portrait"/>
  <headerFooter alignWithMargins="0"/>
  <ignoredErrors>
    <ignoredError sqref="C6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W43"/>
  <sheetViews>
    <sheetView workbookViewId="0">
      <selection activeCell="R14" sqref="R14"/>
    </sheetView>
  </sheetViews>
  <sheetFormatPr defaultColWidth="8.85546875" defaultRowHeight="12.75" x14ac:dyDescent="0.2"/>
  <sheetData>
    <row r="1" spans="1:153" s="33" customFormat="1" ht="18.75" customHeight="1" thickBot="1" x14ac:dyDescent="0.35">
      <c r="A1" s="176" t="s">
        <v>210</v>
      </c>
      <c r="B1" s="177"/>
      <c r="C1" s="177"/>
      <c r="D1" s="177"/>
      <c r="E1" s="177"/>
      <c r="F1" s="177"/>
      <c r="G1" s="177"/>
      <c r="H1" s="177"/>
      <c r="I1" s="50"/>
      <c r="J1" s="50"/>
      <c r="K1" s="51"/>
      <c r="L1" s="50"/>
      <c r="M1" s="50"/>
      <c r="N1" s="34"/>
      <c r="O1" s="62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</row>
    <row r="2" spans="1:153" s="33" customFormat="1" ht="14.1" customHeight="1" x14ac:dyDescent="0.2">
      <c r="A2" s="52"/>
      <c r="B2" s="34"/>
      <c r="C2" s="34"/>
      <c r="D2" s="34"/>
      <c r="E2" s="34"/>
      <c r="F2" s="34"/>
      <c r="G2" s="34"/>
      <c r="H2" s="34"/>
      <c r="I2" s="60"/>
      <c r="J2" s="50"/>
      <c r="K2" s="51"/>
      <c r="L2" s="34"/>
      <c r="M2" s="34"/>
      <c r="N2" s="34"/>
      <c r="O2" s="62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</row>
    <row r="3" spans="1:153" s="33" customFormat="1" ht="14.1" customHeight="1" x14ac:dyDescent="0.25">
      <c r="A3" s="52"/>
      <c r="B3" s="35" t="s">
        <v>103</v>
      </c>
      <c r="C3" s="34"/>
      <c r="D3" s="34"/>
      <c r="E3" s="34"/>
      <c r="F3" s="34"/>
      <c r="G3" s="34"/>
      <c r="H3" s="34"/>
      <c r="I3" s="61" t="s">
        <v>101</v>
      </c>
      <c r="J3" s="34"/>
      <c r="K3" s="53"/>
      <c r="L3" s="34"/>
      <c r="M3" s="34"/>
      <c r="N3" s="34"/>
      <c r="O3" s="62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</row>
    <row r="4" spans="1:153" s="33" customFormat="1" ht="14.1" customHeight="1" thickBot="1" x14ac:dyDescent="0.25">
      <c r="A4" s="52"/>
      <c r="B4" s="34"/>
      <c r="C4" s="34"/>
      <c r="D4" s="34"/>
      <c r="E4" s="34"/>
      <c r="F4" s="34"/>
      <c r="G4" s="34"/>
      <c r="H4" s="34"/>
      <c r="I4" s="52"/>
      <c r="J4" s="34"/>
      <c r="K4" s="53"/>
      <c r="L4" s="34"/>
      <c r="M4" s="34"/>
      <c r="N4" s="34"/>
      <c r="O4" s="62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</row>
    <row r="5" spans="1:153" s="33" customFormat="1" ht="14.1" customHeight="1" x14ac:dyDescent="0.2">
      <c r="A5" s="60"/>
      <c r="B5" s="50"/>
      <c r="C5" s="50"/>
      <c r="D5" s="50"/>
      <c r="E5" s="50"/>
      <c r="F5" s="50"/>
      <c r="G5" s="51"/>
      <c r="H5" s="34"/>
      <c r="I5" s="52"/>
      <c r="J5" s="34"/>
      <c r="K5" s="53"/>
      <c r="L5" s="34"/>
      <c r="M5" s="34"/>
      <c r="N5" s="34"/>
      <c r="O5" s="62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</row>
    <row r="6" spans="1:153" s="33" customFormat="1" ht="14.1" customHeight="1" x14ac:dyDescent="0.2">
      <c r="A6" s="52"/>
      <c r="B6" s="34"/>
      <c r="C6" s="34"/>
      <c r="D6" s="34"/>
      <c r="E6" s="34"/>
      <c r="F6" s="34"/>
      <c r="G6" s="53"/>
      <c r="H6" s="34"/>
      <c r="I6" s="52"/>
      <c r="J6" s="34"/>
      <c r="K6" s="53"/>
      <c r="L6" s="34"/>
      <c r="M6" s="34"/>
      <c r="N6" s="34"/>
      <c r="O6" s="62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</row>
    <row r="7" spans="1:153" s="33" customFormat="1" ht="14.1" customHeight="1" x14ac:dyDescent="0.2">
      <c r="A7" s="52"/>
      <c r="B7" s="34"/>
      <c r="C7" s="34"/>
      <c r="D7" s="34"/>
      <c r="E7" s="34"/>
      <c r="F7" s="34"/>
      <c r="G7" s="53"/>
      <c r="H7" s="34"/>
      <c r="I7" s="52"/>
      <c r="J7" s="34"/>
      <c r="K7" s="53"/>
      <c r="L7" s="34"/>
      <c r="M7" s="34"/>
      <c r="N7" s="34"/>
      <c r="O7" s="62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</row>
    <row r="8" spans="1:153" s="33" customFormat="1" ht="14.1" customHeight="1" x14ac:dyDescent="0.2">
      <c r="A8" s="52"/>
      <c r="B8" s="34"/>
      <c r="C8" s="34"/>
      <c r="D8" s="34"/>
      <c r="E8" s="34"/>
      <c r="F8" s="34"/>
      <c r="G8" s="53"/>
      <c r="H8" s="34"/>
      <c r="I8" s="52"/>
      <c r="J8" s="34"/>
      <c r="K8" s="53"/>
      <c r="L8" s="34"/>
      <c r="M8" s="34"/>
      <c r="N8" s="34"/>
      <c r="O8" s="6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</row>
    <row r="9" spans="1:153" s="33" customFormat="1" ht="14.1" customHeight="1" x14ac:dyDescent="0.2">
      <c r="A9" s="52"/>
      <c r="B9" s="34"/>
      <c r="C9" s="34"/>
      <c r="D9" s="34"/>
      <c r="E9" s="34"/>
      <c r="F9" s="34"/>
      <c r="G9" s="53"/>
      <c r="H9" s="34"/>
      <c r="I9" s="52"/>
      <c r="J9" s="34"/>
      <c r="K9" s="53"/>
      <c r="L9" s="34"/>
      <c r="M9" s="34"/>
      <c r="N9" s="34"/>
      <c r="O9" s="6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</row>
    <row r="10" spans="1:153" s="33" customFormat="1" ht="14.1" customHeight="1" x14ac:dyDescent="0.2">
      <c r="A10" s="52"/>
      <c r="B10" s="34"/>
      <c r="C10" s="34"/>
      <c r="D10" s="34"/>
      <c r="E10" s="34"/>
      <c r="F10" s="34"/>
      <c r="G10" s="53"/>
      <c r="H10" s="34"/>
      <c r="I10" s="52"/>
      <c r="J10" s="34"/>
      <c r="K10" s="53"/>
      <c r="L10" s="34"/>
      <c r="M10" s="34"/>
      <c r="N10" s="34"/>
      <c r="O10" s="62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</row>
    <row r="11" spans="1:153" s="33" customFormat="1" ht="14.1" customHeight="1" x14ac:dyDescent="0.2">
      <c r="A11" s="52"/>
      <c r="B11" s="34"/>
      <c r="C11" s="34"/>
      <c r="D11" s="34"/>
      <c r="E11" s="34"/>
      <c r="F11" s="34"/>
      <c r="G11" s="53"/>
      <c r="H11" s="34"/>
      <c r="I11" s="52"/>
      <c r="J11" s="34"/>
      <c r="K11" s="53"/>
      <c r="L11" s="34"/>
      <c r="M11" s="34"/>
      <c r="N11" s="34"/>
      <c r="O11" s="62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</row>
    <row r="12" spans="1:153" s="33" customFormat="1" ht="14.1" customHeight="1" thickBot="1" x14ac:dyDescent="0.25">
      <c r="A12" s="52"/>
      <c r="B12" s="34"/>
      <c r="C12" s="34"/>
      <c r="D12" s="34"/>
      <c r="E12" s="34"/>
      <c r="F12" s="34"/>
      <c r="G12" s="53"/>
      <c r="H12" s="34"/>
      <c r="I12" s="59"/>
      <c r="J12" s="57"/>
      <c r="K12" s="58"/>
      <c r="L12" s="34"/>
      <c r="M12" s="34"/>
      <c r="N12" s="34"/>
      <c r="O12" s="62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</row>
    <row r="13" spans="1:153" s="33" customFormat="1" ht="14.1" customHeight="1" x14ac:dyDescent="0.2">
      <c r="A13" s="52"/>
      <c r="B13" s="34"/>
      <c r="C13" s="34"/>
      <c r="D13" s="34"/>
      <c r="E13" s="34"/>
      <c r="F13" s="34"/>
      <c r="G13" s="53"/>
      <c r="H13" s="34"/>
      <c r="I13" s="34"/>
      <c r="J13" s="34"/>
      <c r="K13" s="53"/>
      <c r="L13" s="34"/>
      <c r="M13" s="34"/>
      <c r="N13" s="34"/>
      <c r="O13" s="62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</row>
    <row r="14" spans="1:153" s="33" customFormat="1" ht="14.1" customHeight="1" x14ac:dyDescent="0.2">
      <c r="A14" s="52"/>
      <c r="B14" s="34"/>
      <c r="C14" s="34"/>
      <c r="D14" s="34"/>
      <c r="E14" s="34"/>
      <c r="F14" s="34"/>
      <c r="G14" s="53"/>
      <c r="H14" s="34"/>
      <c r="I14" s="34"/>
      <c r="J14" s="34"/>
      <c r="K14" s="53"/>
      <c r="L14" s="34"/>
      <c r="M14" s="34"/>
      <c r="N14" s="34"/>
      <c r="O14" s="62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</row>
    <row r="15" spans="1:153" s="33" customFormat="1" ht="14.1" customHeight="1" x14ac:dyDescent="0.2">
      <c r="A15" s="52"/>
      <c r="B15" s="34"/>
      <c r="C15" s="34"/>
      <c r="D15" s="34"/>
      <c r="E15" s="34"/>
      <c r="F15" s="34"/>
      <c r="G15" s="53"/>
      <c r="H15" s="34"/>
      <c r="I15" s="34"/>
      <c r="J15" s="34"/>
      <c r="K15" s="53"/>
      <c r="L15" s="34"/>
      <c r="M15" s="34"/>
      <c r="N15" s="34"/>
      <c r="O15" s="62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</row>
    <row r="16" spans="1:153" s="33" customFormat="1" ht="14.1" customHeight="1" thickBot="1" x14ac:dyDescent="0.25">
      <c r="A16" s="52"/>
      <c r="B16" s="34"/>
      <c r="C16" s="34"/>
      <c r="D16" s="34"/>
      <c r="E16" s="34"/>
      <c r="F16" s="34"/>
      <c r="G16" s="53"/>
      <c r="H16" s="34"/>
      <c r="I16" s="34"/>
      <c r="J16" s="34"/>
      <c r="K16" s="53"/>
      <c r="L16" s="34"/>
      <c r="M16" s="34"/>
      <c r="N16" s="34"/>
      <c r="O16" s="62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</row>
    <row r="17" spans="1:153" s="33" customFormat="1" ht="14.1" customHeight="1" x14ac:dyDescent="0.2">
      <c r="A17" s="52"/>
      <c r="B17" s="34"/>
      <c r="C17" s="34"/>
      <c r="D17" s="34"/>
      <c r="E17" s="34"/>
      <c r="F17" s="34"/>
      <c r="G17" s="53"/>
      <c r="H17" s="34"/>
      <c r="I17" s="60"/>
      <c r="J17" s="50"/>
      <c r="K17" s="51"/>
      <c r="L17" s="34"/>
      <c r="M17" s="34"/>
      <c r="N17" s="34"/>
      <c r="O17" s="62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</row>
    <row r="18" spans="1:153" s="33" customFormat="1" ht="14.1" customHeight="1" x14ac:dyDescent="0.25">
      <c r="A18" s="52"/>
      <c r="B18" s="34"/>
      <c r="C18" s="34"/>
      <c r="D18" s="34"/>
      <c r="E18" s="34"/>
      <c r="F18" s="34"/>
      <c r="G18" s="53"/>
      <c r="H18" s="34"/>
      <c r="I18" s="61" t="s">
        <v>102</v>
      </c>
      <c r="J18" s="34"/>
      <c r="K18" s="53"/>
      <c r="L18" s="34"/>
      <c r="M18" s="34"/>
      <c r="N18" s="34"/>
      <c r="O18" s="62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</row>
    <row r="19" spans="1:153" s="33" customFormat="1" ht="14.1" customHeight="1" x14ac:dyDescent="0.2">
      <c r="A19" s="52"/>
      <c r="B19" s="34"/>
      <c r="C19" s="34"/>
      <c r="D19" s="34"/>
      <c r="E19" s="34"/>
      <c r="F19" s="34"/>
      <c r="G19" s="53"/>
      <c r="H19" s="34"/>
      <c r="I19" s="52"/>
      <c r="J19" s="34"/>
      <c r="K19" s="53"/>
      <c r="L19" s="34"/>
      <c r="M19" s="34"/>
      <c r="N19" s="34"/>
      <c r="O19" s="62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</row>
    <row r="20" spans="1:153" s="33" customFormat="1" ht="14.1" customHeight="1" x14ac:dyDescent="0.2">
      <c r="A20" s="52"/>
      <c r="B20" s="34"/>
      <c r="C20" s="34"/>
      <c r="D20" s="34"/>
      <c r="E20" s="34"/>
      <c r="F20" s="34"/>
      <c r="G20" s="53"/>
      <c r="H20" s="34"/>
      <c r="I20" s="52"/>
      <c r="J20" s="34"/>
      <c r="K20" s="53"/>
      <c r="L20" s="34"/>
      <c r="M20" s="34"/>
      <c r="N20" s="34"/>
      <c r="O20" s="62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</row>
    <row r="21" spans="1:153" s="33" customFormat="1" ht="14.1" customHeight="1" x14ac:dyDescent="0.2">
      <c r="A21" s="52"/>
      <c r="B21" s="34"/>
      <c r="C21" s="34"/>
      <c r="D21" s="34"/>
      <c r="E21" s="34"/>
      <c r="F21" s="34"/>
      <c r="G21" s="53"/>
      <c r="H21" s="34"/>
      <c r="I21" s="52"/>
      <c r="J21" s="34"/>
      <c r="K21" s="53"/>
      <c r="L21" s="34"/>
      <c r="M21" s="34"/>
      <c r="N21" s="34"/>
      <c r="O21" s="62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</row>
    <row r="22" spans="1:153" s="33" customFormat="1" ht="14.1" customHeight="1" x14ac:dyDescent="0.2">
      <c r="A22" s="52"/>
      <c r="B22" s="34"/>
      <c r="C22" s="34"/>
      <c r="D22" s="34"/>
      <c r="E22" s="34"/>
      <c r="F22" s="34"/>
      <c r="G22" s="53"/>
      <c r="H22" s="34"/>
      <c r="I22" s="52"/>
      <c r="J22" s="34"/>
      <c r="K22" s="53"/>
      <c r="L22" s="34"/>
      <c r="M22" s="34"/>
      <c r="N22" s="34"/>
      <c r="O22" s="62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</row>
    <row r="23" spans="1:153" s="33" customFormat="1" ht="14.1" customHeight="1" thickBot="1" x14ac:dyDescent="0.25">
      <c r="A23" s="59"/>
      <c r="B23" s="57"/>
      <c r="C23" s="57"/>
      <c r="D23" s="57"/>
      <c r="E23" s="57"/>
      <c r="F23" s="57"/>
      <c r="G23" s="58"/>
      <c r="H23" s="34"/>
      <c r="I23" s="59"/>
      <c r="J23" s="57"/>
      <c r="K23" s="58"/>
      <c r="L23" s="34"/>
      <c r="M23" s="34"/>
      <c r="N23" s="34"/>
      <c r="O23" s="62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</row>
    <row r="24" spans="1:153" s="33" customFormat="1" ht="14.1" customHeight="1" x14ac:dyDescent="0.2">
      <c r="A24" s="52"/>
      <c r="B24" s="34"/>
      <c r="C24" s="34"/>
      <c r="D24" s="34"/>
      <c r="E24" s="34"/>
      <c r="F24" s="34"/>
      <c r="G24" s="34"/>
      <c r="H24" s="34"/>
      <c r="I24" s="34"/>
      <c r="J24" s="34"/>
      <c r="K24" s="53"/>
      <c r="L24" s="34"/>
      <c r="M24" s="34"/>
      <c r="N24" s="34"/>
      <c r="O24" s="62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</row>
    <row r="25" spans="1:153" s="33" customFormat="1" ht="14.1" customHeight="1" x14ac:dyDescent="0.2">
      <c r="A25" s="52"/>
      <c r="B25" s="34"/>
      <c r="C25" s="34"/>
      <c r="D25" s="34"/>
      <c r="E25" s="34"/>
      <c r="F25" s="34"/>
      <c r="G25" s="34"/>
      <c r="H25" s="34"/>
      <c r="I25" s="34"/>
      <c r="J25" s="34"/>
      <c r="K25" s="53"/>
      <c r="L25" s="34"/>
      <c r="M25" s="34"/>
      <c r="N25" s="34"/>
      <c r="O25" s="62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</row>
    <row r="26" spans="1:153" s="33" customFormat="1" ht="14.1" customHeight="1" x14ac:dyDescent="0.2">
      <c r="A26" s="52"/>
      <c r="B26" s="34"/>
      <c r="C26" s="34"/>
      <c r="D26" s="34"/>
      <c r="E26" s="34"/>
      <c r="F26" s="34"/>
      <c r="G26" s="34"/>
      <c r="H26" s="34"/>
      <c r="I26" s="34"/>
      <c r="J26" s="34"/>
      <c r="K26" s="53"/>
      <c r="L26" s="34"/>
      <c r="M26" s="34"/>
      <c r="N26" s="34"/>
      <c r="O26" s="62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</row>
    <row r="27" spans="1:153" s="33" customFormat="1" ht="14.1" customHeight="1" x14ac:dyDescent="0.25">
      <c r="A27" s="52"/>
      <c r="B27" s="35" t="s">
        <v>104</v>
      </c>
      <c r="C27" s="34"/>
      <c r="D27" s="34"/>
      <c r="E27" s="34"/>
      <c r="F27" s="34"/>
      <c r="G27" s="34"/>
      <c r="H27" s="34"/>
      <c r="I27" s="34"/>
      <c r="J27" s="34"/>
      <c r="K27" s="53"/>
      <c r="L27" s="34"/>
      <c r="M27" s="34"/>
      <c r="N27" s="34"/>
      <c r="O27" s="62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</row>
    <row r="28" spans="1:153" s="33" customFormat="1" ht="14.1" customHeight="1" x14ac:dyDescent="0.2">
      <c r="A28" s="52"/>
      <c r="B28" s="34"/>
      <c r="C28" s="34"/>
      <c r="D28" s="34"/>
      <c r="E28" s="34"/>
      <c r="F28" s="34"/>
      <c r="G28" s="34"/>
      <c r="H28" s="34"/>
      <c r="I28" s="34"/>
      <c r="J28" s="34"/>
      <c r="K28" s="53"/>
      <c r="L28" s="34"/>
      <c r="M28" s="34"/>
      <c r="N28" s="34"/>
      <c r="O28" s="62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</row>
    <row r="29" spans="1:153" s="33" customFormat="1" ht="14.1" customHeight="1" x14ac:dyDescent="0.2">
      <c r="A29" s="52"/>
      <c r="B29" s="36"/>
      <c r="C29" s="36"/>
      <c r="D29" s="36"/>
      <c r="E29" s="36"/>
      <c r="F29" s="36"/>
      <c r="G29" s="36"/>
      <c r="H29" s="36"/>
      <c r="I29" s="36"/>
      <c r="J29" s="36"/>
      <c r="K29" s="53"/>
      <c r="L29" s="34"/>
      <c r="M29" s="34"/>
      <c r="N29" s="34"/>
      <c r="O29" s="62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</row>
    <row r="30" spans="1:153" s="33" customFormat="1" ht="14.1" customHeight="1" x14ac:dyDescent="0.2">
      <c r="A30" s="52"/>
      <c r="B30" s="36"/>
      <c r="C30" s="36"/>
      <c r="D30" s="36"/>
      <c r="E30" s="36"/>
      <c r="F30" s="36"/>
      <c r="G30" s="36"/>
      <c r="H30" s="36"/>
      <c r="I30" s="36"/>
      <c r="J30" s="36"/>
      <c r="K30" s="66"/>
      <c r="L30" s="62"/>
      <c r="M30" s="62"/>
      <c r="N30" s="34"/>
      <c r="O30" s="62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</row>
    <row r="31" spans="1:153" s="33" customFormat="1" ht="14.1" customHeight="1" x14ac:dyDescent="0.2">
      <c r="A31" s="52"/>
      <c r="B31" s="36"/>
      <c r="C31" s="36"/>
      <c r="D31" s="36"/>
      <c r="E31" s="36"/>
      <c r="F31" s="36"/>
      <c r="G31" s="36"/>
      <c r="H31" s="36"/>
      <c r="I31" s="36"/>
      <c r="J31" s="36"/>
      <c r="K31" s="53"/>
      <c r="L31" s="34"/>
      <c r="M31" s="34"/>
      <c r="N31" s="34"/>
      <c r="O31" s="62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</row>
    <row r="32" spans="1:153" s="33" customFormat="1" ht="14.1" customHeight="1" x14ac:dyDescent="0.2">
      <c r="A32" s="52"/>
      <c r="B32" s="36"/>
      <c r="C32" s="36"/>
      <c r="D32" s="36"/>
      <c r="E32" s="36"/>
      <c r="F32" s="36"/>
      <c r="G32" s="36"/>
      <c r="H32" s="36"/>
      <c r="I32" s="36"/>
      <c r="J32" s="36"/>
      <c r="K32" s="53"/>
      <c r="L32" s="34"/>
      <c r="M32" s="34"/>
      <c r="N32" s="34"/>
      <c r="O32" s="62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</row>
    <row r="33" spans="1:153" s="29" customFormat="1" ht="12.75" customHeight="1" x14ac:dyDescent="0.25">
      <c r="A33" s="54"/>
      <c r="B33" s="36"/>
      <c r="C33" s="36"/>
      <c r="D33" s="36"/>
      <c r="E33" s="36"/>
      <c r="F33" s="36"/>
      <c r="G33" s="36"/>
      <c r="H33" s="36"/>
      <c r="I33" s="36"/>
      <c r="J33" s="36"/>
      <c r="K33" s="53"/>
      <c r="L33" s="34"/>
      <c r="M33" s="34"/>
      <c r="N33" s="34"/>
      <c r="O33" s="62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</row>
    <row r="34" spans="1:153" s="29" customFormat="1" ht="12.75" customHeight="1" x14ac:dyDescent="0.25">
      <c r="A34" s="54"/>
      <c r="B34" s="36"/>
      <c r="C34" s="36"/>
      <c r="D34" s="36"/>
      <c r="E34" s="36"/>
      <c r="F34" s="36"/>
      <c r="G34" s="36"/>
      <c r="H34" s="36"/>
      <c r="I34" s="36"/>
      <c r="J34" s="36"/>
      <c r="K34" s="53"/>
      <c r="L34" s="34"/>
      <c r="M34" s="34"/>
      <c r="N34" s="34"/>
      <c r="O34" s="6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</row>
    <row r="35" spans="1:153" s="29" customFormat="1" ht="12.75" customHeight="1" x14ac:dyDescent="0.25">
      <c r="A35" s="54"/>
      <c r="B35" s="36"/>
      <c r="C35" s="36"/>
      <c r="D35" s="36"/>
      <c r="E35" s="36"/>
      <c r="F35" s="36"/>
      <c r="G35" s="36"/>
      <c r="H35" s="36"/>
      <c r="I35" s="36"/>
      <c r="J35" s="36"/>
      <c r="K35" s="53"/>
      <c r="L35" s="34"/>
      <c r="M35" s="34"/>
      <c r="N35" s="34"/>
      <c r="O35" s="62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</row>
    <row r="36" spans="1:153" s="29" customFormat="1" ht="12.75" customHeight="1" x14ac:dyDescent="0.25">
      <c r="A36" s="54"/>
      <c r="B36" s="34"/>
      <c r="C36" s="34"/>
      <c r="D36" s="34"/>
      <c r="E36" s="34"/>
      <c r="F36" s="34"/>
      <c r="G36" s="34"/>
      <c r="H36" s="34"/>
      <c r="I36" s="34"/>
      <c r="J36" s="34"/>
      <c r="K36" s="53"/>
      <c r="L36" s="34"/>
      <c r="M36" s="34"/>
      <c r="N36" s="34"/>
      <c r="O36" s="62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</row>
    <row r="37" spans="1:153" s="29" customFormat="1" ht="15.75" x14ac:dyDescent="0.25">
      <c r="A37" s="54"/>
      <c r="B37" s="34"/>
      <c r="C37" s="34"/>
      <c r="D37" s="34"/>
      <c r="E37" s="34"/>
      <c r="F37" s="34"/>
      <c r="G37" s="34"/>
      <c r="H37" s="34"/>
      <c r="I37" s="34"/>
      <c r="J37" s="34"/>
      <c r="K37" s="53"/>
      <c r="L37" s="34"/>
      <c r="M37" s="34"/>
      <c r="N37" s="34"/>
      <c r="O37" s="62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</row>
    <row r="38" spans="1:153" s="30" customFormat="1" ht="20.25" customHeight="1" thickBot="1" x14ac:dyDescent="0.3">
      <c r="A38" s="54"/>
      <c r="B38" s="37" t="s">
        <v>220</v>
      </c>
      <c r="C38" s="38"/>
      <c r="D38" s="38"/>
      <c r="E38" s="38"/>
      <c r="F38" s="40"/>
      <c r="G38" s="40"/>
      <c r="H38" s="48" t="s">
        <v>92</v>
      </c>
      <c r="I38" s="65"/>
      <c r="J38" s="40"/>
      <c r="K38" s="55"/>
      <c r="L38" s="48"/>
      <c r="M38" s="38"/>
      <c r="N38" s="38"/>
      <c r="O38" s="63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</row>
    <row r="39" spans="1:153" s="30" customFormat="1" ht="20.25" customHeight="1" x14ac:dyDescent="0.25">
      <c r="A39" s="54"/>
      <c r="B39" s="38"/>
      <c r="C39" s="38"/>
      <c r="D39" s="38"/>
      <c r="E39" s="38"/>
      <c r="F39" s="38"/>
      <c r="G39" s="38"/>
      <c r="H39" s="38"/>
      <c r="I39" s="38"/>
      <c r="J39" s="38"/>
      <c r="K39" s="55"/>
      <c r="L39" s="38"/>
      <c r="M39" s="38"/>
      <c r="N39" s="38"/>
      <c r="O39" s="63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</row>
    <row r="40" spans="1:153" s="30" customFormat="1" ht="20.25" customHeight="1" thickBot="1" x14ac:dyDescent="0.3">
      <c r="A40" s="54"/>
      <c r="B40" s="37" t="s">
        <v>209</v>
      </c>
      <c r="C40" s="38"/>
      <c r="D40" s="38"/>
      <c r="E40" s="38"/>
      <c r="F40" s="39"/>
      <c r="G40" s="39"/>
      <c r="H40" s="39"/>
      <c r="I40" s="39"/>
      <c r="J40" s="40"/>
      <c r="K40" s="64"/>
      <c r="L40" s="38"/>
      <c r="M40" s="38"/>
      <c r="N40" s="38"/>
      <c r="O40" s="63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</row>
    <row r="41" spans="1:153" s="29" customFormat="1" ht="20.2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8"/>
      <c r="L41" s="34"/>
      <c r="M41" s="34"/>
      <c r="N41" s="34"/>
      <c r="O41" s="62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</row>
    <row r="42" spans="1:153" s="29" customFormat="1" ht="15.75" x14ac:dyDescent="0.25">
      <c r="A42" s="32"/>
      <c r="L42" s="62"/>
      <c r="M42" s="62"/>
      <c r="N42" s="62"/>
      <c r="O42" s="62"/>
    </row>
    <row r="43" spans="1:153" s="29" customFormat="1" ht="15.75" x14ac:dyDescent="0.25">
      <c r="A43" s="32"/>
      <c r="L43" s="62"/>
      <c r="M43" s="62"/>
    </row>
  </sheetData>
  <mergeCells count="1">
    <mergeCell ref="A1:H1"/>
  </mergeCells>
  <pageMargins left="0.23622047244094491" right="0.23622047244094491" top="0" bottom="0.74803149606299213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3:A20"/>
  <sheetViews>
    <sheetView workbookViewId="0">
      <selection activeCell="M29" sqref="M29"/>
    </sheetView>
  </sheetViews>
  <sheetFormatPr defaultColWidth="8.85546875" defaultRowHeight="12.75" x14ac:dyDescent="0.2"/>
  <sheetData>
    <row r="3" spans="1:1" x14ac:dyDescent="0.2">
      <c r="A3" s="44" t="s">
        <v>173</v>
      </c>
    </row>
    <row r="4" spans="1:1" x14ac:dyDescent="0.2">
      <c r="A4" s="44" t="s">
        <v>174</v>
      </c>
    </row>
    <row r="5" spans="1:1" x14ac:dyDescent="0.2">
      <c r="A5" s="44" t="s">
        <v>175</v>
      </c>
    </row>
    <row r="6" spans="1:1" x14ac:dyDescent="0.2">
      <c r="A6" s="44" t="s">
        <v>176</v>
      </c>
    </row>
    <row r="7" spans="1:1" x14ac:dyDescent="0.2">
      <c r="A7" s="44" t="s">
        <v>177</v>
      </c>
    </row>
    <row r="8" spans="1:1" x14ac:dyDescent="0.2">
      <c r="A8" s="44" t="s">
        <v>178</v>
      </c>
    </row>
    <row r="9" spans="1:1" x14ac:dyDescent="0.2">
      <c r="A9" s="44" t="s">
        <v>179</v>
      </c>
    </row>
    <row r="10" spans="1:1" x14ac:dyDescent="0.2">
      <c r="A10" s="44" t="s">
        <v>180</v>
      </c>
    </row>
    <row r="11" spans="1:1" x14ac:dyDescent="0.2">
      <c r="A11" s="44" t="s">
        <v>181</v>
      </c>
    </row>
    <row r="12" spans="1:1" x14ac:dyDescent="0.2">
      <c r="A12" s="44" t="s">
        <v>182</v>
      </c>
    </row>
    <row r="13" spans="1:1" x14ac:dyDescent="0.2">
      <c r="A13" s="44" t="s">
        <v>183</v>
      </c>
    </row>
    <row r="14" spans="1:1" x14ac:dyDescent="0.2">
      <c r="A14" s="44" t="s">
        <v>184</v>
      </c>
    </row>
    <row r="15" spans="1:1" x14ac:dyDescent="0.2">
      <c r="A15" s="44" t="s">
        <v>185</v>
      </c>
    </row>
    <row r="16" spans="1:1" x14ac:dyDescent="0.2">
      <c r="A16" s="44" t="s">
        <v>186</v>
      </c>
    </row>
    <row r="17" spans="1:1" x14ac:dyDescent="0.2">
      <c r="A17" s="44" t="s">
        <v>187</v>
      </c>
    </row>
    <row r="18" spans="1:1" x14ac:dyDescent="0.2">
      <c r="A18" s="44" t="s">
        <v>188</v>
      </c>
    </row>
    <row r="19" spans="1:1" x14ac:dyDescent="0.2">
      <c r="A19" s="44" t="s">
        <v>189</v>
      </c>
    </row>
    <row r="20" spans="1:1" x14ac:dyDescent="0.2">
      <c r="A20" s="44" t="s">
        <v>190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Data1</vt:lpstr>
      <vt:lpstr>Sheet1</vt:lpstr>
      <vt:lpstr>Revised CAF GMD</vt:lpstr>
      <vt:lpstr>Data</vt:lpstr>
      <vt:lpstr>Schools_Disciplines</vt:lpstr>
      <vt:lpstr>Contracts Office Use ONly </vt:lpstr>
      <vt:lpstr>T Areas</vt:lpstr>
      <vt:lpstr>Contract_Type</vt:lpstr>
      <vt:lpstr>DisciplineColumn</vt:lpstr>
      <vt:lpstr>DisciplineStart</vt:lpstr>
      <vt:lpstr>el2_col</vt:lpstr>
      <vt:lpstr>'Contracts Office Use ONly '!Print_Area</vt:lpstr>
      <vt:lpstr>Data1!Print_Area</vt:lpstr>
      <vt:lpstr>'Revised CAF GMD'!Print_Area</vt:lpstr>
      <vt:lpstr>Schools_Disciplines</vt:lpstr>
      <vt:lpstr>SchoolsColumn</vt:lpstr>
      <vt:lpstr>SchoolsList</vt:lpstr>
      <vt:lpstr>SchoolsStart</vt:lpstr>
      <vt:lpstr>Sponsors</vt:lpstr>
      <vt:lpstr>status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cp:lastPrinted>2017-02-01T11:19:27Z</cp:lastPrinted>
  <dcterms:created xsi:type="dcterms:W3CDTF">2008-08-15T08:22:04Z</dcterms:created>
  <dcterms:modified xsi:type="dcterms:W3CDTF">2019-01-25T15:11:23Z</dcterms:modified>
</cp:coreProperties>
</file>